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C568A30A-0EE5-4E1F-A325-6BA9BA217362}" xr6:coauthVersionLast="47" xr6:coauthVersionMax="47" xr10:uidLastSave="{00000000-0000-0000-0000-000000000000}"/>
  <bookViews>
    <workbookView xWindow="2940" yWindow="540" windowWidth="20265" windowHeight="14400" tabRatio="821" xr2:uid="{00000000-000D-0000-FFFF-FFFF00000000}"/>
  </bookViews>
  <sheets>
    <sheet name="3-3-K  最新年度(振興局別)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3" l="1"/>
  <c r="E8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C21" i="13" l="1"/>
  <c r="E21" i="13" s="1"/>
</calcChain>
</file>

<file path=xl/sharedStrings.xml><?xml version="1.0" encoding="utf-8"?>
<sst xmlns="http://schemas.openxmlformats.org/spreadsheetml/2006/main" count="38" uniqueCount="25">
  <si>
    <t>空知総合振興局</t>
    <phoneticPr fontId="2"/>
  </si>
  <si>
    <t>石狩振興局</t>
    <phoneticPr fontId="2"/>
  </si>
  <si>
    <t>後志総合振興局</t>
    <phoneticPr fontId="2"/>
  </si>
  <si>
    <t>胆振総合振興局</t>
    <phoneticPr fontId="2"/>
  </si>
  <si>
    <t>日高振興局</t>
    <phoneticPr fontId="2"/>
  </si>
  <si>
    <t>渡島総合振興局</t>
    <phoneticPr fontId="2"/>
  </si>
  <si>
    <t>檜山振興局</t>
    <phoneticPr fontId="2"/>
  </si>
  <si>
    <t>上川総合振興局</t>
    <phoneticPr fontId="2"/>
  </si>
  <si>
    <t>留萌振興局</t>
    <phoneticPr fontId="2"/>
  </si>
  <si>
    <t>宗谷総合振興局</t>
    <phoneticPr fontId="2"/>
  </si>
  <si>
    <t>オホーツク総合振興局</t>
    <phoneticPr fontId="2"/>
  </si>
  <si>
    <t>十勝総合振興局</t>
    <phoneticPr fontId="2"/>
  </si>
  <si>
    <t>釧路総合振興局</t>
    <phoneticPr fontId="2"/>
  </si>
  <si>
    <t>根室振興局</t>
    <phoneticPr fontId="2"/>
  </si>
  <si>
    <t>計</t>
    <rPh sb="0" eb="1">
      <t>ケイ</t>
    </rPh>
    <phoneticPr fontId="2"/>
  </si>
  <si>
    <t>振興局</t>
    <rPh sb="0" eb="2">
      <t>シンコウ</t>
    </rPh>
    <rPh sb="2" eb="3">
      <t>キョク</t>
    </rPh>
    <phoneticPr fontId="2"/>
  </si>
  <si>
    <t>札幌市</t>
    <rPh sb="0" eb="2">
      <t>サッポロ</t>
    </rPh>
    <rPh sb="2" eb="3">
      <t>シ</t>
    </rPh>
    <phoneticPr fontId="2"/>
  </si>
  <si>
    <t>北海道内
(札幌市を除く)</t>
    <rPh sb="0" eb="3">
      <t>ホッカイドウ</t>
    </rPh>
    <rPh sb="3" eb="4">
      <t>ナイ</t>
    </rPh>
    <rPh sb="6" eb="8">
      <t>サッポロ</t>
    </rPh>
    <rPh sb="8" eb="9">
      <t>シ</t>
    </rPh>
    <rPh sb="10" eb="11">
      <t>ノゾ</t>
    </rPh>
    <phoneticPr fontId="2"/>
  </si>
  <si>
    <t>出典：札幌市民泊ポータルサイト (http://www.city.sapporo.jp/keizai/kanko/news2/2018_2_28.html) より</t>
    <rPh sb="0" eb="2">
      <t>シュッテン</t>
    </rPh>
    <phoneticPr fontId="2"/>
  </si>
  <si>
    <t xml:space="preserve">        北海道民泊ポータルサイト (http://www.pref.hokkaido.lg.jp/kz/kkd/minpaku/portal.htm)より</t>
    <phoneticPr fontId="2"/>
  </si>
  <si>
    <t>-</t>
  </si>
  <si>
    <t>3-3-K 北海道民泊届出数</t>
    <rPh sb="6" eb="9">
      <t>ホッカイドウ</t>
    </rPh>
    <rPh sb="9" eb="11">
      <t>ミンパク</t>
    </rPh>
    <rPh sb="11" eb="12">
      <t>トド</t>
    </rPh>
    <rPh sb="12" eb="13">
      <t>デ</t>
    </rPh>
    <rPh sb="13" eb="14">
      <t>カズ</t>
    </rPh>
    <phoneticPr fontId="2"/>
  </si>
  <si>
    <t>注：札幌市からは、消防法上の違反公表制度の対象となった施設を除く。</t>
    <rPh sb="0" eb="1">
      <t>チュウ</t>
    </rPh>
    <rPh sb="18" eb="20">
      <t>セイド</t>
    </rPh>
    <rPh sb="27" eb="29">
      <t>シセツ</t>
    </rPh>
    <rPh sb="30" eb="31">
      <t>ノゾ</t>
    </rPh>
    <phoneticPr fontId="2"/>
  </si>
  <si>
    <t>札幌市…令和5年8月18日現在</t>
    <rPh sb="4" eb="6">
      <t>レイワ</t>
    </rPh>
    <rPh sb="7" eb="8">
      <t>ネン</t>
    </rPh>
    <rPh sb="13" eb="15">
      <t>ゲンザイ</t>
    </rPh>
    <phoneticPr fontId="2"/>
  </si>
  <si>
    <t>北海道…令和5年7月14日現在</t>
    <rPh sb="4" eb="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</si>
</sst>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12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8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38" fontId="3" fillId="0" borderId="14" xfId="0" applyNumberFormat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3" borderId="15" xfId="1" applyFont="1" applyFill="1" applyBorder="1" applyAlignment="1">
      <alignment vertical="center"/>
    </xf>
    <xf numFmtId="38" fontId="3" fillId="3" borderId="16" xfId="0" applyNumberFormat="1" applyFont="1" applyFill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2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38" fontId="3" fillId="4" borderId="0" xfId="1" applyFont="1" applyFill="1" applyBorder="1" applyAlignment="1">
      <alignment vertical="center"/>
    </xf>
    <xf numFmtId="38" fontId="3" fillId="4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left" vertical="center" indent="1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</cellXfs>
  <cellStyles count="4">
    <cellStyle name="ハイパーリンク 2" xfId="3" xr:uid="{00000000-0005-0000-0000-000000000000}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FF"/>
      <color rgb="FF9966FF"/>
      <color rgb="FF6666FF"/>
      <color rgb="FFFF66FF"/>
      <color rgb="FFD60093"/>
      <color rgb="FFFF6600"/>
      <color rgb="FFFF9900"/>
      <color rgb="FF99CC00"/>
      <color rgb="FFCC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 b="1" i="0" baseline="0">
                <a:effectLst/>
              </a:rPr>
              <a:t>北海道民泊届出数</a:t>
            </a:r>
            <a:endParaRPr lang="en-US" altLang="ja-JP" sz="1400" b="0" i="0" baseline="0">
              <a:effectLst/>
            </a:endParaRPr>
          </a:p>
          <a:p>
            <a:pPr>
              <a:defRPr sz="1400"/>
            </a:pPr>
            <a:r>
              <a:rPr lang="en-US" altLang="ja-JP" sz="1000" b="1" i="0" baseline="0">
                <a:effectLst/>
              </a:rPr>
              <a:t>&lt;</a:t>
            </a:r>
            <a:r>
              <a:rPr lang="ja-JP" altLang="en-US" sz="1000" b="1" i="0" baseline="0">
                <a:effectLst/>
              </a:rPr>
              <a:t>札幌市：令和</a:t>
            </a:r>
            <a:r>
              <a:rPr lang="en-US" altLang="ja-JP" sz="1000" b="1" i="0" baseline="0">
                <a:effectLst/>
              </a:rPr>
              <a:t>5</a:t>
            </a:r>
            <a:r>
              <a:rPr lang="ja-JP" altLang="en-US" sz="1000" b="1" i="0" baseline="0">
                <a:effectLst/>
              </a:rPr>
              <a:t>年</a:t>
            </a:r>
            <a:r>
              <a:rPr lang="en-US" altLang="ja-JP" sz="1000" b="1" i="0" baseline="0">
                <a:effectLst/>
              </a:rPr>
              <a:t>8</a:t>
            </a:r>
            <a:r>
              <a:rPr lang="ja-JP" altLang="en-US" sz="1000" b="1" i="0" baseline="0">
                <a:effectLst/>
              </a:rPr>
              <a:t>月</a:t>
            </a:r>
            <a:r>
              <a:rPr lang="en-US" altLang="ja-JP" sz="1000" b="1" i="0" baseline="0">
                <a:effectLst/>
              </a:rPr>
              <a:t>18</a:t>
            </a:r>
            <a:r>
              <a:rPr lang="ja-JP" altLang="en-US" sz="1000" b="1" i="0" baseline="0">
                <a:effectLst/>
              </a:rPr>
              <a:t>日</a:t>
            </a:r>
            <a:r>
              <a:rPr lang="en-US" altLang="ja-JP" sz="1000" b="1" i="0" baseline="0">
                <a:effectLst/>
              </a:rPr>
              <a:t>&gt;</a:t>
            </a:r>
          </a:p>
          <a:p>
            <a:pPr>
              <a:defRPr sz="1400"/>
            </a:pPr>
            <a:r>
              <a:rPr lang="en-US" altLang="ja-JP" sz="1000" b="1" i="0" baseline="0">
                <a:effectLst/>
              </a:rPr>
              <a:t>&lt;</a:t>
            </a:r>
            <a:r>
              <a:rPr lang="ja-JP" altLang="en-US" sz="1000" b="1" i="0" baseline="0">
                <a:effectLst/>
              </a:rPr>
              <a:t>北海道：令和</a:t>
            </a:r>
            <a:r>
              <a:rPr lang="en-US" altLang="ja-JP" sz="1000" b="1" i="0" baseline="0">
                <a:effectLst/>
              </a:rPr>
              <a:t>4</a:t>
            </a:r>
            <a:r>
              <a:rPr lang="ja-JP" altLang="en-US" sz="1000" b="1" i="0" baseline="0">
                <a:effectLst/>
              </a:rPr>
              <a:t>年</a:t>
            </a:r>
            <a:r>
              <a:rPr lang="en-US" altLang="ja-JP" sz="1000" b="1" i="0" baseline="0">
                <a:effectLst/>
              </a:rPr>
              <a:t>12</a:t>
            </a:r>
            <a:r>
              <a:rPr lang="ja-JP" altLang="en-US" sz="1000" b="1" i="0" baseline="0">
                <a:effectLst/>
              </a:rPr>
              <a:t>月</a:t>
            </a:r>
            <a:r>
              <a:rPr lang="en-US" altLang="ja-JP" sz="1000" b="1" i="0" baseline="0">
                <a:effectLst/>
              </a:rPr>
              <a:t>14</a:t>
            </a:r>
            <a:r>
              <a:rPr lang="ja-JP" altLang="en-US" sz="1000" b="1" i="0" baseline="0">
                <a:effectLst/>
              </a:rPr>
              <a:t>日現在</a:t>
            </a:r>
            <a:r>
              <a:rPr lang="en-US" altLang="ja-JP" sz="1000" b="1" i="0" baseline="0">
                <a:effectLst/>
              </a:rPr>
              <a:t>&gt;</a:t>
            </a:r>
            <a:endParaRPr lang="ja-JP" altLang="ja-JP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1118354425545"/>
          <c:y val="0.19332222222222223"/>
          <c:w val="0.83855019410884124"/>
          <c:h val="0.558475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'3-3-K  最新年度(振興局別)'!$C$6</c:f>
              <c:strCache>
                <c:ptCount val="1"/>
                <c:pt idx="0">
                  <c:v>札幌市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48-43E5-9FDF-4F59781033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'3-3-K  最新年度(振興局別)'!$B$7:$B$20</c:f>
              <c:strCache>
                <c:ptCount val="14"/>
                <c:pt idx="0">
                  <c:v>空知総合振興局</c:v>
                </c:pt>
                <c:pt idx="1">
                  <c:v>石狩振興局</c:v>
                </c:pt>
                <c:pt idx="2">
                  <c:v>後志総合振興局</c:v>
                </c:pt>
                <c:pt idx="3">
                  <c:v>胆振総合振興局</c:v>
                </c:pt>
                <c:pt idx="4">
                  <c:v>日高振興局</c:v>
                </c:pt>
                <c:pt idx="5">
                  <c:v>渡島総合振興局</c:v>
                </c:pt>
                <c:pt idx="6">
                  <c:v>檜山振興局</c:v>
                </c:pt>
                <c:pt idx="7">
                  <c:v>上川総合振興局</c:v>
                </c:pt>
                <c:pt idx="8">
                  <c:v>留萌振興局</c:v>
                </c:pt>
                <c:pt idx="9">
                  <c:v>宗谷総合振興局</c:v>
                </c:pt>
                <c:pt idx="10">
                  <c:v>オホーツク総合振興局</c:v>
                </c:pt>
                <c:pt idx="11">
                  <c:v>十勝総合振興局</c:v>
                </c:pt>
                <c:pt idx="12">
                  <c:v>釧路総合振興局</c:v>
                </c:pt>
                <c:pt idx="13">
                  <c:v>根室振興局</c:v>
                </c:pt>
              </c:strCache>
            </c:strRef>
          </c:cat>
          <c:val>
            <c:numRef>
              <c:f>'3-3-K  最新年度(振興局別)'!$C$7:$C$20</c:f>
              <c:numCache>
                <c:formatCode>#,##0_);[Red]\(#,##0\)</c:formatCode>
                <c:ptCount val="14"/>
                <c:pt idx="0">
                  <c:v>0</c:v>
                </c:pt>
                <c:pt idx="1">
                  <c:v>1338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8-43E5-9FDF-4F59781033A8}"/>
            </c:ext>
          </c:extLst>
        </c:ser>
        <c:ser>
          <c:idx val="1"/>
          <c:order val="1"/>
          <c:tx>
            <c:strRef>
              <c:f>'3-3-K  最新年度(振興局別)'!$D$6</c:f>
              <c:strCache>
                <c:ptCount val="1"/>
                <c:pt idx="0">
                  <c:v>北海道内
(札幌市を除く)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'3-3-K  最新年度(振興局別)'!$B$7:$B$20</c:f>
              <c:strCache>
                <c:ptCount val="14"/>
                <c:pt idx="0">
                  <c:v>空知総合振興局</c:v>
                </c:pt>
                <c:pt idx="1">
                  <c:v>石狩振興局</c:v>
                </c:pt>
                <c:pt idx="2">
                  <c:v>後志総合振興局</c:v>
                </c:pt>
                <c:pt idx="3">
                  <c:v>胆振総合振興局</c:v>
                </c:pt>
                <c:pt idx="4">
                  <c:v>日高振興局</c:v>
                </c:pt>
                <c:pt idx="5">
                  <c:v>渡島総合振興局</c:v>
                </c:pt>
                <c:pt idx="6">
                  <c:v>檜山振興局</c:v>
                </c:pt>
                <c:pt idx="7">
                  <c:v>上川総合振興局</c:v>
                </c:pt>
                <c:pt idx="8">
                  <c:v>留萌振興局</c:v>
                </c:pt>
                <c:pt idx="9">
                  <c:v>宗谷総合振興局</c:v>
                </c:pt>
                <c:pt idx="10">
                  <c:v>オホーツク総合振興局</c:v>
                </c:pt>
                <c:pt idx="11">
                  <c:v>十勝総合振興局</c:v>
                </c:pt>
                <c:pt idx="12">
                  <c:v>釧路総合振興局</c:v>
                </c:pt>
                <c:pt idx="13">
                  <c:v>根室振興局</c:v>
                </c:pt>
              </c:strCache>
            </c:strRef>
          </c:cat>
          <c:val>
            <c:numRef>
              <c:f>'3-3-K  最新年度(振興局別)'!$D$7:$D$20</c:f>
              <c:numCache>
                <c:formatCode>#,##0_);[Red]\(#,##0\)</c:formatCode>
                <c:ptCount val="14"/>
                <c:pt idx="0">
                  <c:v>32</c:v>
                </c:pt>
                <c:pt idx="1">
                  <c:v>37</c:v>
                </c:pt>
                <c:pt idx="2">
                  <c:v>196</c:v>
                </c:pt>
                <c:pt idx="3">
                  <c:v>40</c:v>
                </c:pt>
                <c:pt idx="4">
                  <c:v>3</c:v>
                </c:pt>
                <c:pt idx="5">
                  <c:v>59</c:v>
                </c:pt>
                <c:pt idx="6">
                  <c:v>2</c:v>
                </c:pt>
                <c:pt idx="7">
                  <c:v>232</c:v>
                </c:pt>
                <c:pt idx="8">
                  <c:v>4</c:v>
                </c:pt>
                <c:pt idx="9">
                  <c:v>10</c:v>
                </c:pt>
                <c:pt idx="10">
                  <c:v>26</c:v>
                </c:pt>
                <c:pt idx="11">
                  <c:v>35</c:v>
                </c:pt>
                <c:pt idx="12">
                  <c:v>18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8-43E5-9FDF-4F5978103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0741560"/>
        <c:axId val="700718432"/>
      </c:barChart>
      <c:catAx>
        <c:axId val="70074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700718432"/>
        <c:crosses val="autoZero"/>
        <c:auto val="1"/>
        <c:lblAlgn val="ctr"/>
        <c:lblOffset val="100"/>
        <c:noMultiLvlLbl val="0"/>
      </c:catAx>
      <c:valAx>
        <c:axId val="70071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70074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1596474906591423"/>
          <c:y val="0.21660555555555555"/>
          <c:w val="0.24875746499015394"/>
          <c:h val="0.115781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5</xdr:col>
      <xdr:colOff>548100</xdr:colOff>
      <xdr:row>54</xdr:row>
      <xdr:rowOff>9823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597C5D5-A38C-4B9C-B29B-D1633679003C}"/>
            </a:ext>
          </a:extLst>
        </xdr:cNvPr>
        <xdr:cNvGrpSpPr/>
      </xdr:nvGrpSpPr>
      <xdr:grpSpPr>
        <a:xfrm>
          <a:off x="200025" y="4886325"/>
          <a:ext cx="4320000" cy="4277023"/>
          <a:chOff x="200025" y="3867150"/>
          <a:chExt cx="3845222" cy="4277023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B5F3C0D0-EC77-45D2-AE7C-5851D8E5C950}"/>
              </a:ext>
            </a:extLst>
          </xdr:cNvPr>
          <xdr:cNvGraphicFramePr>
            <a:graphicFrameLocks/>
          </xdr:cNvGraphicFramePr>
        </xdr:nvGraphicFramePr>
        <xdr:xfrm>
          <a:off x="200025" y="3867150"/>
          <a:ext cx="3845221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EEB1419-FC6B-4810-B9DA-588542FA49DC}"/>
              </a:ext>
            </a:extLst>
          </xdr:cNvPr>
          <xdr:cNvSpPr/>
        </xdr:nvSpPr>
        <xdr:spPr>
          <a:xfrm>
            <a:off x="200025" y="7496173"/>
            <a:ext cx="3845222" cy="648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出典：札幌市民泊ポータルサイト</a:t>
            </a:r>
            <a:endPara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     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(http://www.city.sapporo.jp/keizai/kanko/news2/2018_2_28.html) 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より</a:t>
            </a:r>
            <a:endPara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 北海道民泊ポータルサイト</a:t>
            </a:r>
            <a:endPara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     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(http://www.pref.hokkaido.lg.jp/kz/kkd/minpaku/portal.htm)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1"/>
  <sheetViews>
    <sheetView tabSelected="1" workbookViewId="0">
      <selection activeCell="B2" sqref="B2"/>
    </sheetView>
  </sheetViews>
  <sheetFormatPr defaultRowHeight="12"/>
  <cols>
    <col min="1" max="1" width="2.625" style="1" customWidth="1"/>
    <col min="2" max="2" width="17.625" style="1" customWidth="1"/>
    <col min="3" max="13" width="10.625" style="1" customWidth="1"/>
    <col min="14" max="16384" width="9" style="1"/>
  </cols>
  <sheetData>
    <row r="2" spans="2:13" ht="18.75">
      <c r="B2" s="6" t="s">
        <v>21</v>
      </c>
      <c r="C2" s="6"/>
      <c r="D2" s="6"/>
      <c r="E2" s="6"/>
    </row>
    <row r="3" spans="2:13" ht="14.25">
      <c r="E3" s="30" t="s">
        <v>23</v>
      </c>
      <c r="M3" s="3"/>
    </row>
    <row r="4" spans="2:13" ht="14.25">
      <c r="E4" s="30" t="s">
        <v>24</v>
      </c>
      <c r="M4" s="3"/>
    </row>
    <row r="5" spans="2:13" ht="12.75" thickBot="1">
      <c r="M5" s="3"/>
    </row>
    <row r="6" spans="2:13" ht="24.75" thickBot="1">
      <c r="B6" s="12" t="s">
        <v>15</v>
      </c>
      <c r="C6" s="13" t="s">
        <v>16</v>
      </c>
      <c r="D6" s="18" t="s">
        <v>17</v>
      </c>
      <c r="E6" s="19" t="s">
        <v>14</v>
      </c>
      <c r="M6" s="3"/>
    </row>
    <row r="7" spans="2:13" ht="15" customHeight="1">
      <c r="B7" s="11" t="s">
        <v>0</v>
      </c>
      <c r="C7" s="14" t="s">
        <v>20</v>
      </c>
      <c r="D7" s="20">
        <v>32</v>
      </c>
      <c r="E7" s="21">
        <v>27</v>
      </c>
      <c r="M7" s="3"/>
    </row>
    <row r="8" spans="2:13" ht="15" customHeight="1">
      <c r="B8" s="7" t="s">
        <v>1</v>
      </c>
      <c r="C8" s="4">
        <v>1338</v>
      </c>
      <c r="D8" s="22">
        <v>37</v>
      </c>
      <c r="E8" s="23">
        <f t="shared" ref="E8:E20" si="0">SUM(C8:D8)</f>
        <v>1375</v>
      </c>
      <c r="M8" s="3"/>
    </row>
    <row r="9" spans="2:13" ht="15" customHeight="1">
      <c r="B9" s="8" t="s">
        <v>2</v>
      </c>
      <c r="C9" s="15" t="s">
        <v>20</v>
      </c>
      <c r="D9" s="24">
        <v>196</v>
      </c>
      <c r="E9" s="25">
        <f t="shared" si="0"/>
        <v>196</v>
      </c>
      <c r="M9" s="3"/>
    </row>
    <row r="10" spans="2:13" ht="15" customHeight="1">
      <c r="B10" s="8" t="s">
        <v>3</v>
      </c>
      <c r="C10" s="15" t="s">
        <v>20</v>
      </c>
      <c r="D10" s="24">
        <v>40</v>
      </c>
      <c r="E10" s="25">
        <f t="shared" si="0"/>
        <v>40</v>
      </c>
      <c r="M10" s="3"/>
    </row>
    <row r="11" spans="2:13" ht="15" customHeight="1">
      <c r="B11" s="7" t="s">
        <v>4</v>
      </c>
      <c r="C11" s="16" t="s">
        <v>20</v>
      </c>
      <c r="D11" s="22">
        <v>3</v>
      </c>
      <c r="E11" s="23">
        <f t="shared" si="0"/>
        <v>3</v>
      </c>
      <c r="M11" s="3"/>
    </row>
    <row r="12" spans="2:13" ht="15" customHeight="1">
      <c r="B12" s="7" t="s">
        <v>5</v>
      </c>
      <c r="C12" s="16" t="s">
        <v>20</v>
      </c>
      <c r="D12" s="22">
        <v>59</v>
      </c>
      <c r="E12" s="23">
        <f t="shared" si="0"/>
        <v>59</v>
      </c>
      <c r="M12" s="3"/>
    </row>
    <row r="13" spans="2:13" ht="15" customHeight="1">
      <c r="B13" s="8" t="s">
        <v>6</v>
      </c>
      <c r="C13" s="15" t="s">
        <v>20</v>
      </c>
      <c r="D13" s="24">
        <v>2</v>
      </c>
      <c r="E13" s="25">
        <f t="shared" si="0"/>
        <v>2</v>
      </c>
      <c r="M13" s="3"/>
    </row>
    <row r="14" spans="2:13" ht="15" customHeight="1">
      <c r="B14" s="8" t="s">
        <v>7</v>
      </c>
      <c r="C14" s="15" t="s">
        <v>20</v>
      </c>
      <c r="D14" s="24">
        <v>232</v>
      </c>
      <c r="E14" s="25">
        <f t="shared" si="0"/>
        <v>232</v>
      </c>
      <c r="M14" s="3"/>
    </row>
    <row r="15" spans="2:13" ht="15" customHeight="1">
      <c r="B15" s="7" t="s">
        <v>8</v>
      </c>
      <c r="C15" s="16" t="s">
        <v>20</v>
      </c>
      <c r="D15" s="22">
        <v>4</v>
      </c>
      <c r="E15" s="23">
        <f t="shared" si="0"/>
        <v>4</v>
      </c>
      <c r="M15" s="3"/>
    </row>
    <row r="16" spans="2:13" ht="15" customHeight="1">
      <c r="B16" s="7" t="s">
        <v>9</v>
      </c>
      <c r="C16" s="16" t="s">
        <v>20</v>
      </c>
      <c r="D16" s="22">
        <v>10</v>
      </c>
      <c r="E16" s="23">
        <f t="shared" si="0"/>
        <v>10</v>
      </c>
      <c r="M16" s="3"/>
    </row>
    <row r="17" spans="2:18" ht="15" customHeight="1">
      <c r="B17" s="8" t="s">
        <v>10</v>
      </c>
      <c r="C17" s="15" t="s">
        <v>20</v>
      </c>
      <c r="D17" s="24">
        <v>26</v>
      </c>
      <c r="E17" s="25">
        <f t="shared" si="0"/>
        <v>26</v>
      </c>
      <c r="M17" s="3"/>
    </row>
    <row r="18" spans="2:18" ht="15" customHeight="1">
      <c r="B18" s="8" t="s">
        <v>11</v>
      </c>
      <c r="C18" s="15" t="s">
        <v>20</v>
      </c>
      <c r="D18" s="24">
        <v>35</v>
      </c>
      <c r="E18" s="25">
        <f t="shared" si="0"/>
        <v>35</v>
      </c>
      <c r="M18" s="3"/>
    </row>
    <row r="19" spans="2:18" ht="15" customHeight="1">
      <c r="B19" s="7" t="s">
        <v>12</v>
      </c>
      <c r="C19" s="16" t="s">
        <v>20</v>
      </c>
      <c r="D19" s="22">
        <v>18</v>
      </c>
      <c r="E19" s="23">
        <f t="shared" si="0"/>
        <v>18</v>
      </c>
      <c r="M19" s="3"/>
    </row>
    <row r="20" spans="2:18" ht="15" customHeight="1" thickBot="1">
      <c r="B20" s="10" t="s">
        <v>13</v>
      </c>
      <c r="C20" s="17" t="s">
        <v>20</v>
      </c>
      <c r="D20" s="26">
        <v>10</v>
      </c>
      <c r="E20" s="27">
        <f t="shared" si="0"/>
        <v>10</v>
      </c>
      <c r="M20" s="3"/>
    </row>
    <row r="21" spans="2:18" ht="15" customHeight="1" thickTop="1" thickBot="1">
      <c r="B21" s="9" t="s">
        <v>14</v>
      </c>
      <c r="C21" s="5">
        <f>SUM(C7:C20)</f>
        <v>1338</v>
      </c>
      <c r="D21" s="28">
        <f>SUM(D7:D20)</f>
        <v>704</v>
      </c>
      <c r="E21" s="29">
        <f>SUM(C21:D21)</f>
        <v>2042</v>
      </c>
      <c r="M21" s="3"/>
    </row>
    <row r="22" spans="2:18" ht="15" customHeight="1">
      <c r="B22" s="31" t="s">
        <v>22</v>
      </c>
      <c r="C22" s="32"/>
      <c r="D22" s="32"/>
      <c r="E22" s="33"/>
      <c r="M22" s="3"/>
    </row>
    <row r="23" spans="2:18">
      <c r="B23" s="1" t="s">
        <v>18</v>
      </c>
      <c r="C23" s="2"/>
      <c r="D23" s="2"/>
      <c r="M23" s="3"/>
    </row>
    <row r="24" spans="2:18">
      <c r="B24" s="1" t="s">
        <v>19</v>
      </c>
      <c r="C24" s="2"/>
      <c r="D24" s="2"/>
      <c r="M24" s="3"/>
    </row>
    <row r="27" spans="2:18">
      <c r="D27" s="2"/>
      <c r="H27" s="34"/>
      <c r="I27" s="35"/>
      <c r="J27" s="35"/>
      <c r="K27" s="35"/>
      <c r="L27" s="35"/>
      <c r="M27" s="36"/>
      <c r="N27" s="36"/>
      <c r="O27" s="36"/>
      <c r="P27" s="36"/>
      <c r="Q27" s="36"/>
      <c r="R27" s="36"/>
    </row>
    <row r="28" spans="2:18">
      <c r="D28" s="2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>
      <c r="D29" s="2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8:18"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8:18"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8:18"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8:18">
      <c r="H36" s="37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8:18">
      <c r="H37" s="37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8:18">
      <c r="H38" s="37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8:18">
      <c r="H39" s="37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8:18"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8:18"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8:18"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8:18">
      <c r="H43" s="37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8:18">
      <c r="H44" s="37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8:18">
      <c r="H45" s="37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8:18">
      <c r="H46" s="37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8:18">
      <c r="H47" s="37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8:18">
      <c r="H48" s="37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8:18">
      <c r="H49" s="37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8:18">
      <c r="H50" s="37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8:18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3-3-K  最新年度(振興局別)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2023-09-29T06:17:25Z</dcterms:modified>
</cp:coreProperties>
</file>