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0503\Desktop\データ類・各種計画・関係資料(1021版）\「北海層観光50年の軌跡」データ類\"/>
    </mc:Choice>
  </mc:AlternateContent>
  <xr:revisionPtr revIDLastSave="0" documentId="13_ncr:1_{AA428B63-2E06-4BE2-BF4E-9D216BEC32C0}" xr6:coauthVersionLast="47" xr6:coauthVersionMax="47" xr10:uidLastSave="{00000000-0000-0000-0000-000000000000}"/>
  <bookViews>
    <workbookView xWindow="-120" yWindow="-120" windowWidth="20730" windowHeight="11160" tabRatio="935" xr2:uid="{00000000-000D-0000-FFFF-FFFF00000000}"/>
  </bookViews>
  <sheets>
    <sheet name="ｄ06-001主要空港扱い件数及び訪日外国人貸出件数" sheetId="2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29" l="1"/>
  <c r="D64" i="29"/>
  <c r="F63" i="29"/>
  <c r="D63" i="29"/>
  <c r="F62" i="29"/>
  <c r="D62" i="29"/>
  <c r="F61" i="29"/>
  <c r="D61" i="29"/>
  <c r="F60" i="29"/>
  <c r="D60" i="29"/>
  <c r="F59" i="29"/>
  <c r="D59" i="29"/>
  <c r="F58" i="29"/>
  <c r="D58" i="29"/>
  <c r="F57" i="29"/>
  <c r="D57" i="29"/>
  <c r="F56" i="29"/>
  <c r="D56" i="29"/>
  <c r="F55" i="29"/>
  <c r="D55" i="29"/>
  <c r="F54" i="29"/>
  <c r="D54" i="29"/>
  <c r="F53" i="29"/>
  <c r="D53" i="29"/>
  <c r="F52" i="29"/>
  <c r="D52" i="29"/>
  <c r="F51" i="29"/>
  <c r="D51" i="29"/>
  <c r="F50" i="29"/>
  <c r="D50" i="29"/>
  <c r="F49" i="29"/>
  <c r="D49" i="29"/>
  <c r="F48" i="29"/>
  <c r="D48" i="29"/>
  <c r="F47" i="29"/>
  <c r="D47" i="29"/>
  <c r="F46" i="29"/>
  <c r="D46" i="29"/>
  <c r="F45" i="29"/>
  <c r="D45" i="29"/>
  <c r="F44" i="29"/>
  <c r="D44" i="29"/>
  <c r="F43" i="29"/>
  <c r="D43" i="29"/>
  <c r="F42" i="29"/>
  <c r="D42" i="29"/>
  <c r="F41" i="29"/>
  <c r="D41" i="29"/>
  <c r="F40" i="29"/>
  <c r="D40" i="29"/>
  <c r="F39" i="29"/>
  <c r="D39" i="29"/>
  <c r="F38" i="29"/>
  <c r="D38" i="29"/>
  <c r="F37" i="29"/>
  <c r="D37" i="29"/>
  <c r="F36" i="29"/>
  <c r="D36" i="29"/>
  <c r="F35" i="29"/>
  <c r="D35" i="29"/>
  <c r="F34" i="29"/>
  <c r="D34" i="29"/>
  <c r="F33" i="29"/>
  <c r="D33" i="29"/>
  <c r="F32" i="29"/>
  <c r="D32" i="29"/>
  <c r="F31" i="29"/>
  <c r="D31" i="29"/>
  <c r="F30" i="29"/>
  <c r="D30" i="29"/>
  <c r="F29" i="29"/>
  <c r="D29" i="29"/>
  <c r="F28" i="29"/>
  <c r="D28" i="29"/>
  <c r="F27" i="29"/>
  <c r="D27" i="29"/>
  <c r="F26" i="29"/>
  <c r="D26" i="29"/>
  <c r="F25" i="29"/>
  <c r="D25" i="29"/>
  <c r="F24" i="29"/>
  <c r="D24" i="29"/>
  <c r="F23" i="29"/>
  <c r="D23" i="29"/>
  <c r="F22" i="29"/>
  <c r="D22" i="29"/>
  <c r="F21" i="29"/>
  <c r="D21" i="29"/>
  <c r="F20" i="29"/>
  <c r="D20" i="29"/>
  <c r="F19" i="29"/>
  <c r="D19" i="29"/>
  <c r="F18" i="29"/>
  <c r="D18" i="29"/>
  <c r="F17" i="29"/>
  <c r="D17" i="29"/>
  <c r="F16" i="29"/>
  <c r="D16" i="29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D7" i="29"/>
  <c r="D6" i="29"/>
  <c r="D5" i="29"/>
</calcChain>
</file>

<file path=xl/sharedStrings.xml><?xml version="1.0" encoding="utf-8"?>
<sst xmlns="http://schemas.openxmlformats.org/spreadsheetml/2006/main" count="85" uniqueCount="84">
  <si>
    <t>(昭和46年)</t>
    <rPh sb="1" eb="3">
      <t>ショウワ</t>
    </rPh>
    <rPh sb="5" eb="6">
      <t>ネン</t>
    </rPh>
    <phoneticPr fontId="3"/>
  </si>
  <si>
    <t>(昭和47年)</t>
    <rPh sb="1" eb="3">
      <t>ショウワ</t>
    </rPh>
    <rPh sb="5" eb="6">
      <t>ネン</t>
    </rPh>
    <phoneticPr fontId="3"/>
  </si>
  <si>
    <t>(昭和48年)</t>
    <rPh sb="1" eb="3">
      <t>ショウワ</t>
    </rPh>
    <rPh sb="5" eb="6">
      <t>ネン</t>
    </rPh>
    <phoneticPr fontId="3"/>
  </si>
  <si>
    <t>(昭和49年)</t>
    <rPh sb="1" eb="3">
      <t>ショウワ</t>
    </rPh>
    <rPh sb="5" eb="6">
      <t>ネン</t>
    </rPh>
    <phoneticPr fontId="3"/>
  </si>
  <si>
    <t>(昭和50年)</t>
    <rPh sb="1" eb="3">
      <t>ショウワ</t>
    </rPh>
    <rPh sb="5" eb="6">
      <t>ネン</t>
    </rPh>
    <phoneticPr fontId="3"/>
  </si>
  <si>
    <t>(昭和51年)</t>
    <rPh sb="1" eb="3">
      <t>ショウワ</t>
    </rPh>
    <rPh sb="5" eb="6">
      <t>ネン</t>
    </rPh>
    <phoneticPr fontId="3"/>
  </si>
  <si>
    <t>(昭和52年)</t>
    <rPh sb="1" eb="3">
      <t>ショウワ</t>
    </rPh>
    <rPh sb="5" eb="6">
      <t>ネン</t>
    </rPh>
    <phoneticPr fontId="3"/>
  </si>
  <si>
    <t>(昭和53年)</t>
    <rPh sb="1" eb="3">
      <t>ショウワ</t>
    </rPh>
    <rPh sb="5" eb="6">
      <t>ネン</t>
    </rPh>
    <phoneticPr fontId="3"/>
  </si>
  <si>
    <t>(昭和54年)</t>
    <rPh sb="1" eb="3">
      <t>ショウワ</t>
    </rPh>
    <rPh sb="5" eb="6">
      <t>ネン</t>
    </rPh>
    <phoneticPr fontId="3"/>
  </si>
  <si>
    <t>(昭和55年)</t>
    <rPh sb="1" eb="3">
      <t>ショウワ</t>
    </rPh>
    <rPh sb="5" eb="6">
      <t>ネン</t>
    </rPh>
    <phoneticPr fontId="3"/>
  </si>
  <si>
    <t>(昭和56年)</t>
    <rPh sb="1" eb="3">
      <t>ショウワ</t>
    </rPh>
    <rPh sb="5" eb="6">
      <t>ネン</t>
    </rPh>
    <phoneticPr fontId="3"/>
  </si>
  <si>
    <t>(昭和57年)</t>
    <rPh sb="1" eb="3">
      <t>ショウワ</t>
    </rPh>
    <rPh sb="5" eb="6">
      <t>ネン</t>
    </rPh>
    <phoneticPr fontId="3"/>
  </si>
  <si>
    <t>(昭和58年)</t>
    <rPh sb="1" eb="3">
      <t>ショウワ</t>
    </rPh>
    <rPh sb="5" eb="6">
      <t>ネン</t>
    </rPh>
    <phoneticPr fontId="3"/>
  </si>
  <si>
    <t>(昭和59年)</t>
    <rPh sb="1" eb="3">
      <t>ショウワ</t>
    </rPh>
    <rPh sb="5" eb="6">
      <t>ネン</t>
    </rPh>
    <phoneticPr fontId="3"/>
  </si>
  <si>
    <t>(昭和60年)</t>
    <rPh sb="1" eb="3">
      <t>ショウワ</t>
    </rPh>
    <rPh sb="5" eb="6">
      <t>ネン</t>
    </rPh>
    <phoneticPr fontId="3"/>
  </si>
  <si>
    <t>(昭和61年)</t>
    <rPh sb="1" eb="3">
      <t>ショウワ</t>
    </rPh>
    <rPh sb="5" eb="6">
      <t>ネン</t>
    </rPh>
    <phoneticPr fontId="3"/>
  </si>
  <si>
    <t>(昭和62年)</t>
    <rPh sb="1" eb="3">
      <t>ショウワ</t>
    </rPh>
    <rPh sb="5" eb="6">
      <t>ネン</t>
    </rPh>
    <phoneticPr fontId="3"/>
  </si>
  <si>
    <t>(昭和63年)</t>
    <rPh sb="1" eb="3">
      <t>ショウワ</t>
    </rPh>
    <rPh sb="5" eb="6">
      <t>ネン</t>
    </rPh>
    <phoneticPr fontId="3"/>
  </si>
  <si>
    <t>(平成元年)</t>
    <rPh sb="1" eb="3">
      <t>ヘイセイ</t>
    </rPh>
    <rPh sb="3" eb="4">
      <t>モト</t>
    </rPh>
    <rPh sb="4" eb="5">
      <t>ネン</t>
    </rPh>
    <phoneticPr fontId="3"/>
  </si>
  <si>
    <t>(平成2年)</t>
    <rPh sb="1" eb="3">
      <t>ヘイセイ</t>
    </rPh>
    <rPh sb="4" eb="5">
      <t>ネン</t>
    </rPh>
    <phoneticPr fontId="3"/>
  </si>
  <si>
    <t>(平成3年)</t>
    <rPh sb="1" eb="3">
      <t>ヘイセイ</t>
    </rPh>
    <rPh sb="4" eb="5">
      <t>ネン</t>
    </rPh>
    <phoneticPr fontId="3"/>
  </si>
  <si>
    <t>(平成4年)</t>
    <rPh sb="1" eb="3">
      <t>ヘイセイ</t>
    </rPh>
    <rPh sb="4" eb="5">
      <t>ネン</t>
    </rPh>
    <phoneticPr fontId="3"/>
  </si>
  <si>
    <t>(平成5年)</t>
    <rPh sb="1" eb="3">
      <t>ヘイセイ</t>
    </rPh>
    <rPh sb="4" eb="5">
      <t>ネン</t>
    </rPh>
    <phoneticPr fontId="3"/>
  </si>
  <si>
    <t>(平成6年)</t>
    <rPh sb="1" eb="3">
      <t>ヘイセイ</t>
    </rPh>
    <rPh sb="4" eb="5">
      <t>ネン</t>
    </rPh>
    <phoneticPr fontId="3"/>
  </si>
  <si>
    <t>(平成7年)</t>
    <rPh sb="1" eb="3">
      <t>ヘイセイ</t>
    </rPh>
    <rPh sb="4" eb="5">
      <t>ネン</t>
    </rPh>
    <phoneticPr fontId="3"/>
  </si>
  <si>
    <t>(平成8年)</t>
    <rPh sb="1" eb="3">
      <t>ヘイセイ</t>
    </rPh>
    <rPh sb="4" eb="5">
      <t>ネン</t>
    </rPh>
    <phoneticPr fontId="3"/>
  </si>
  <si>
    <t>(平成9年)</t>
    <rPh sb="1" eb="3">
      <t>ヘイセイ</t>
    </rPh>
    <rPh sb="4" eb="5">
      <t>ネン</t>
    </rPh>
    <phoneticPr fontId="3"/>
  </si>
  <si>
    <t>(平成10年)</t>
    <rPh sb="1" eb="3">
      <t>ヘイセイ</t>
    </rPh>
    <rPh sb="5" eb="6">
      <t>ネン</t>
    </rPh>
    <phoneticPr fontId="3"/>
  </si>
  <si>
    <t>(平成11年)</t>
    <rPh sb="1" eb="3">
      <t>ヘイセイ</t>
    </rPh>
    <rPh sb="5" eb="6">
      <t>ネン</t>
    </rPh>
    <phoneticPr fontId="3"/>
  </si>
  <si>
    <t>(平成12年)</t>
    <rPh sb="1" eb="3">
      <t>ヘイセイ</t>
    </rPh>
    <rPh sb="5" eb="6">
      <t>ネン</t>
    </rPh>
    <phoneticPr fontId="3"/>
  </si>
  <si>
    <t>(平成13年)</t>
    <rPh sb="1" eb="3">
      <t>ヘイセイ</t>
    </rPh>
    <rPh sb="5" eb="6">
      <t>ネン</t>
    </rPh>
    <phoneticPr fontId="3"/>
  </si>
  <si>
    <t>(平成14年)</t>
    <rPh sb="1" eb="3">
      <t>ヘイセイ</t>
    </rPh>
    <rPh sb="5" eb="6">
      <t>ネン</t>
    </rPh>
    <phoneticPr fontId="3"/>
  </si>
  <si>
    <t>(平成15年)</t>
    <rPh sb="1" eb="3">
      <t>ヘイセイ</t>
    </rPh>
    <rPh sb="5" eb="6">
      <t>ネン</t>
    </rPh>
    <phoneticPr fontId="3"/>
  </si>
  <si>
    <t>(平成16年)</t>
    <rPh sb="1" eb="3">
      <t>ヘイセイ</t>
    </rPh>
    <rPh sb="5" eb="6">
      <t>ネン</t>
    </rPh>
    <phoneticPr fontId="3"/>
  </si>
  <si>
    <t>(平成17年)</t>
    <rPh sb="1" eb="3">
      <t>ヘイセイ</t>
    </rPh>
    <rPh sb="5" eb="6">
      <t>ネン</t>
    </rPh>
    <phoneticPr fontId="3"/>
  </si>
  <si>
    <t>(平成18年)</t>
    <rPh sb="1" eb="3">
      <t>ヘイセイ</t>
    </rPh>
    <rPh sb="5" eb="6">
      <t>ネン</t>
    </rPh>
    <phoneticPr fontId="3"/>
  </si>
  <si>
    <t>(平成19年)</t>
    <rPh sb="1" eb="3">
      <t>ヘイセイ</t>
    </rPh>
    <rPh sb="5" eb="6">
      <t>ネン</t>
    </rPh>
    <phoneticPr fontId="3"/>
  </si>
  <si>
    <t>(平成20年)</t>
    <rPh sb="1" eb="3">
      <t>ヘイセイ</t>
    </rPh>
    <rPh sb="5" eb="6">
      <t>ネン</t>
    </rPh>
    <phoneticPr fontId="3"/>
  </si>
  <si>
    <t>(平成21年)</t>
    <rPh sb="1" eb="3">
      <t>ヘイセイ</t>
    </rPh>
    <rPh sb="5" eb="6">
      <t>ネン</t>
    </rPh>
    <phoneticPr fontId="3"/>
  </si>
  <si>
    <t>(平成22年)</t>
    <rPh sb="1" eb="3">
      <t>ヘイセイ</t>
    </rPh>
    <rPh sb="5" eb="6">
      <t>ネン</t>
    </rPh>
    <phoneticPr fontId="3"/>
  </si>
  <si>
    <t>(平成23年)</t>
    <rPh sb="1" eb="3">
      <t>ヘイセイ</t>
    </rPh>
    <rPh sb="5" eb="6">
      <t>ネン</t>
    </rPh>
    <phoneticPr fontId="3"/>
  </si>
  <si>
    <t>(平成24年)</t>
    <rPh sb="1" eb="3">
      <t>ヘイセイ</t>
    </rPh>
    <rPh sb="5" eb="6">
      <t>ネン</t>
    </rPh>
    <phoneticPr fontId="3"/>
  </si>
  <si>
    <t>(平成25年)</t>
    <rPh sb="1" eb="3">
      <t>ヘイセイ</t>
    </rPh>
    <rPh sb="5" eb="6">
      <t>ネン</t>
    </rPh>
    <phoneticPr fontId="3"/>
  </si>
  <si>
    <t>(平成26年)</t>
    <rPh sb="1" eb="3">
      <t>ヘイセイ</t>
    </rPh>
    <rPh sb="5" eb="6">
      <t>ネン</t>
    </rPh>
    <phoneticPr fontId="3"/>
  </si>
  <si>
    <t>(平成27年)</t>
    <rPh sb="1" eb="3">
      <t>ヘイセイ</t>
    </rPh>
    <rPh sb="5" eb="6">
      <t>ネン</t>
    </rPh>
    <phoneticPr fontId="3"/>
  </si>
  <si>
    <t>(平成28年)</t>
    <rPh sb="1" eb="3">
      <t>ヘイセイ</t>
    </rPh>
    <rPh sb="5" eb="6">
      <t>ネン</t>
    </rPh>
    <phoneticPr fontId="3"/>
  </si>
  <si>
    <t>(平成29年)</t>
    <rPh sb="1" eb="3">
      <t>ヘイセイ</t>
    </rPh>
    <rPh sb="5" eb="6">
      <t>ネン</t>
    </rPh>
    <phoneticPr fontId="3"/>
  </si>
  <si>
    <t>(平成30年)</t>
    <rPh sb="1" eb="3">
      <t>ヘイセイ</t>
    </rPh>
    <rPh sb="5" eb="6">
      <t>ネン</t>
    </rPh>
    <phoneticPr fontId="3"/>
  </si>
  <si>
    <t>(令和元年)</t>
    <rPh sb="1" eb="3">
      <t>レイワ</t>
    </rPh>
    <rPh sb="3" eb="4">
      <t>モト</t>
    </rPh>
    <rPh sb="4" eb="5">
      <t>ネン</t>
    </rPh>
    <phoneticPr fontId="3"/>
  </si>
  <si>
    <t>(令和2年)</t>
    <phoneticPr fontId="3"/>
  </si>
  <si>
    <t>前年比</t>
    <rPh sb="0" eb="2">
      <t>ゼンネン</t>
    </rPh>
    <rPh sb="2" eb="3">
      <t>ヒ</t>
    </rPh>
    <phoneticPr fontId="3"/>
  </si>
  <si>
    <t>年度</t>
    <rPh sb="0" eb="1">
      <t>ネン</t>
    </rPh>
    <rPh sb="1" eb="2">
      <t>ド</t>
    </rPh>
    <phoneticPr fontId="3"/>
  </si>
  <si>
    <t>主な出来事</t>
    <rPh sb="0" eb="1">
      <t>オモ</t>
    </rPh>
    <rPh sb="2" eb="5">
      <t>デキゴト</t>
    </rPh>
    <phoneticPr fontId="3"/>
  </si>
  <si>
    <t>(昭和45年)</t>
    <rPh sb="1" eb="3">
      <t>ショウワ</t>
    </rPh>
    <rPh sb="5" eb="6">
      <t>ネン</t>
    </rPh>
    <phoneticPr fontId="3"/>
  </si>
  <si>
    <t>(昭和44年)</t>
    <rPh sb="1" eb="3">
      <t>ショウワ</t>
    </rPh>
    <rPh sb="5" eb="6">
      <t>ネン</t>
    </rPh>
    <phoneticPr fontId="3"/>
  </si>
  <si>
    <t>(昭和43年)</t>
    <rPh sb="1" eb="3">
      <t>ショウワ</t>
    </rPh>
    <rPh sb="5" eb="6">
      <t>ネン</t>
    </rPh>
    <phoneticPr fontId="3"/>
  </si>
  <si>
    <t>(昭和42年)</t>
    <rPh sb="1" eb="3">
      <t>ショウワ</t>
    </rPh>
    <rPh sb="5" eb="6">
      <t>ネン</t>
    </rPh>
    <phoneticPr fontId="3"/>
  </si>
  <si>
    <t>(昭和40年)</t>
    <rPh sb="1" eb="3">
      <t>ショウワ</t>
    </rPh>
    <rPh sb="5" eb="6">
      <t>ネン</t>
    </rPh>
    <phoneticPr fontId="3"/>
  </si>
  <si>
    <t>(昭和41年)</t>
    <rPh sb="1" eb="3">
      <t>ショウワ</t>
    </rPh>
    <rPh sb="5" eb="6">
      <t>ネン</t>
    </rPh>
    <phoneticPr fontId="3"/>
  </si>
  <si>
    <t>主要空港レンタカー
扱い件数</t>
    <rPh sb="0" eb="2">
      <t>シュヨウ</t>
    </rPh>
    <rPh sb="2" eb="4">
      <t>クウコウ</t>
    </rPh>
    <rPh sb="10" eb="11">
      <t>アツカ</t>
    </rPh>
    <rPh sb="12" eb="14">
      <t>ケンスウ</t>
    </rPh>
    <phoneticPr fontId="3"/>
  </si>
  <si>
    <t>訪日外国人への
レンタカー貸出状況</t>
    <rPh sb="0" eb="2">
      <t>ホウニチ</t>
    </rPh>
    <rPh sb="2" eb="4">
      <t>ガイコク</t>
    </rPh>
    <rPh sb="4" eb="5">
      <t>ジン</t>
    </rPh>
    <rPh sb="13" eb="15">
      <t>カシダシ</t>
    </rPh>
    <rPh sb="15" eb="17">
      <t>ジョウキョウ</t>
    </rPh>
    <phoneticPr fontId="3"/>
  </si>
  <si>
    <t>(昭和35年)</t>
    <rPh sb="1" eb="3">
      <t>ショウワ</t>
    </rPh>
    <rPh sb="5" eb="6">
      <t>ネン</t>
    </rPh>
    <phoneticPr fontId="3"/>
  </si>
  <si>
    <t>(昭和36年)</t>
    <rPh sb="1" eb="3">
      <t>ショウワ</t>
    </rPh>
    <rPh sb="5" eb="6">
      <t>ネン</t>
    </rPh>
    <phoneticPr fontId="3"/>
  </si>
  <si>
    <t>(昭和37年)</t>
    <rPh sb="1" eb="3">
      <t>ショウワ</t>
    </rPh>
    <rPh sb="5" eb="6">
      <t>ネン</t>
    </rPh>
    <phoneticPr fontId="3"/>
  </si>
  <si>
    <t>(昭和38年)</t>
    <rPh sb="1" eb="3">
      <t>ショウワ</t>
    </rPh>
    <rPh sb="5" eb="6">
      <t>ネン</t>
    </rPh>
    <phoneticPr fontId="3"/>
  </si>
  <si>
    <t>(昭和39年)</t>
    <rPh sb="1" eb="3">
      <t>ショウワ</t>
    </rPh>
    <rPh sb="5" eb="6">
      <t>ネン</t>
    </rPh>
    <phoneticPr fontId="3"/>
  </si>
  <si>
    <t>札幌レンタカー協会設立</t>
    <rPh sb="0" eb="2">
      <t>サッポロ</t>
    </rPh>
    <rPh sb="7" eb="9">
      <t>キョウカイ</t>
    </rPh>
    <rPh sb="9" eb="11">
      <t>セツリツ</t>
    </rPh>
    <phoneticPr fontId="3"/>
  </si>
  <si>
    <t>北海道地区レンタカー協会連連合会設立（北海道観光連盟入会）</t>
    <rPh sb="0" eb="3">
      <t>ホッカイドウ</t>
    </rPh>
    <rPh sb="3" eb="5">
      <t>チク</t>
    </rPh>
    <rPh sb="10" eb="12">
      <t>キョウカイ</t>
    </rPh>
    <rPh sb="12" eb="13">
      <t>レン</t>
    </rPh>
    <rPh sb="13" eb="16">
      <t>レンゴウカイ</t>
    </rPh>
    <rPh sb="16" eb="18">
      <t>セツリツ</t>
    </rPh>
    <rPh sb="19" eb="22">
      <t>ホッカイドウ</t>
    </rPh>
    <rPh sb="22" eb="24">
      <t>カンコウ</t>
    </rPh>
    <rPh sb="24" eb="26">
      <t>レンメイ</t>
    </rPh>
    <rPh sb="26" eb="28">
      <t>ニュウカイ</t>
    </rPh>
    <phoneticPr fontId="3"/>
  </si>
  <si>
    <t>札幌レンタカー協会ホームページ立ち上げ</t>
    <rPh sb="0" eb="2">
      <t>サッポロ</t>
    </rPh>
    <rPh sb="7" eb="9">
      <t>キョウカイ</t>
    </rPh>
    <rPh sb="15" eb="16">
      <t>タ</t>
    </rPh>
    <rPh sb="17" eb="18">
      <t>ア</t>
    </rPh>
    <phoneticPr fontId="3"/>
  </si>
  <si>
    <t>外国人利用台数・主要空港利用台数調査開始　専門部会の発足（乗用・商用・事故防止）　新千歳空港70ｍ接車帯の確保</t>
    <rPh sb="0" eb="2">
      <t>ガイコク</t>
    </rPh>
    <rPh sb="2" eb="3">
      <t>ジン</t>
    </rPh>
    <rPh sb="3" eb="5">
      <t>リヨウ</t>
    </rPh>
    <rPh sb="5" eb="7">
      <t>ダイスウ</t>
    </rPh>
    <rPh sb="8" eb="10">
      <t>シュヨウ</t>
    </rPh>
    <rPh sb="10" eb="12">
      <t>クウコウ</t>
    </rPh>
    <rPh sb="12" eb="14">
      <t>リヨウ</t>
    </rPh>
    <rPh sb="14" eb="16">
      <t>ダイスウ</t>
    </rPh>
    <rPh sb="16" eb="18">
      <t>チョウサ</t>
    </rPh>
    <rPh sb="18" eb="20">
      <t>カイシ</t>
    </rPh>
    <rPh sb="21" eb="23">
      <t>センモン</t>
    </rPh>
    <rPh sb="23" eb="25">
      <t>ブカイ</t>
    </rPh>
    <rPh sb="26" eb="28">
      <t>ホッソク</t>
    </rPh>
    <rPh sb="29" eb="31">
      <t>ジョウヨウ</t>
    </rPh>
    <rPh sb="32" eb="34">
      <t>ショウヨウ</t>
    </rPh>
    <rPh sb="35" eb="37">
      <t>ジコ</t>
    </rPh>
    <rPh sb="37" eb="39">
      <t>ボウシ</t>
    </rPh>
    <rPh sb="41" eb="44">
      <t>シンチトセ</t>
    </rPh>
    <rPh sb="44" eb="46">
      <t>クウコウ</t>
    </rPh>
    <rPh sb="49" eb="51">
      <t>セッシャ</t>
    </rPh>
    <rPh sb="51" eb="52">
      <t>タイ</t>
    </rPh>
    <rPh sb="53" eb="55">
      <t>カクホ</t>
    </rPh>
    <phoneticPr fontId="3"/>
  </si>
  <si>
    <t>任意団体より一般社団法人設立（札幌レンタカー協会）</t>
    <rPh sb="0" eb="2">
      <t>ニンイ</t>
    </rPh>
    <rPh sb="2" eb="4">
      <t>ダンタイ</t>
    </rPh>
    <rPh sb="6" eb="8">
      <t>イッパン</t>
    </rPh>
    <rPh sb="8" eb="10">
      <t>シャダン</t>
    </rPh>
    <rPh sb="10" eb="12">
      <t>ホウジン</t>
    </rPh>
    <rPh sb="12" eb="14">
      <t>セツリツ</t>
    </rPh>
    <rPh sb="15" eb="17">
      <t>サッポロ</t>
    </rPh>
    <rPh sb="22" eb="24">
      <t>キョウカイ</t>
    </rPh>
    <phoneticPr fontId="3"/>
  </si>
  <si>
    <t>北海道地区レンタカー協会連連合会、北海道・北海道警察本部と災害協定締結　レンタカー管理台数2万台を超える（北海道）
外国人ドライバーを対象にした安全運転動画の制作　北海道観光を考えるみんなの会入会</t>
    <rPh sb="0" eb="3">
      <t>ホッカイドウ</t>
    </rPh>
    <rPh sb="3" eb="5">
      <t>チク</t>
    </rPh>
    <rPh sb="10" eb="12">
      <t>キョウカイ</t>
    </rPh>
    <rPh sb="12" eb="13">
      <t>レン</t>
    </rPh>
    <rPh sb="13" eb="16">
      <t>レンゴウカイ</t>
    </rPh>
    <rPh sb="17" eb="20">
      <t>ホッカイドウ</t>
    </rPh>
    <rPh sb="21" eb="24">
      <t>ホッカイドウ</t>
    </rPh>
    <rPh sb="24" eb="26">
      <t>ケイサツ</t>
    </rPh>
    <rPh sb="26" eb="28">
      <t>ホンブ</t>
    </rPh>
    <rPh sb="29" eb="31">
      <t>サイガイ</t>
    </rPh>
    <rPh sb="31" eb="33">
      <t>キョウテイ</t>
    </rPh>
    <rPh sb="33" eb="35">
      <t>テイケツ</t>
    </rPh>
    <rPh sb="41" eb="43">
      <t>カンリ</t>
    </rPh>
    <rPh sb="43" eb="45">
      <t>ダイスウ</t>
    </rPh>
    <rPh sb="47" eb="48">
      <t>ダイ</t>
    </rPh>
    <rPh sb="49" eb="50">
      <t>コ</t>
    </rPh>
    <rPh sb="53" eb="56">
      <t>ホッカイドウ</t>
    </rPh>
    <rPh sb="58" eb="60">
      <t>ガイコク</t>
    </rPh>
    <rPh sb="60" eb="61">
      <t>ジン</t>
    </rPh>
    <rPh sb="67" eb="69">
      <t>タイショウ</t>
    </rPh>
    <rPh sb="72" eb="74">
      <t>アンゼン</t>
    </rPh>
    <rPh sb="74" eb="76">
      <t>ウンテン</t>
    </rPh>
    <rPh sb="76" eb="78">
      <t>ドウガ</t>
    </rPh>
    <rPh sb="79" eb="81">
      <t>セイサク</t>
    </rPh>
    <rPh sb="82" eb="84">
      <t>ホッカイ</t>
    </rPh>
    <rPh sb="84" eb="85">
      <t>ミチ</t>
    </rPh>
    <rPh sb="85" eb="87">
      <t>カンコウ</t>
    </rPh>
    <rPh sb="88" eb="89">
      <t>カンガ</t>
    </rPh>
    <rPh sb="95" eb="96">
      <t>カイ</t>
    </rPh>
    <rPh sb="96" eb="98">
      <t>ニュウカイ</t>
    </rPh>
    <phoneticPr fontId="3"/>
  </si>
  <si>
    <t>道路の規制標識の外国語表記に関する要望書提出（ＳTOP）</t>
    <rPh sb="0" eb="2">
      <t>ドウロ</t>
    </rPh>
    <rPh sb="3" eb="5">
      <t>キセイ</t>
    </rPh>
    <rPh sb="5" eb="7">
      <t>ヒョウシキ</t>
    </rPh>
    <rPh sb="8" eb="11">
      <t>ガイコクゴ</t>
    </rPh>
    <rPh sb="11" eb="13">
      <t>ヒョウキ</t>
    </rPh>
    <rPh sb="14" eb="15">
      <t>カン</t>
    </rPh>
    <rPh sb="17" eb="20">
      <t>ヨウボウショ</t>
    </rPh>
    <rPh sb="20" eb="22">
      <t>テイシュツ</t>
    </rPh>
    <phoneticPr fontId="3"/>
  </si>
  <si>
    <t>道道早来千歳線の交差点を２車線から３車線に要請・完成</t>
    <rPh sb="0" eb="2">
      <t>ドウドウ</t>
    </rPh>
    <rPh sb="2" eb="4">
      <t>ハヤキタ</t>
    </rPh>
    <rPh sb="4" eb="6">
      <t>チトセ</t>
    </rPh>
    <rPh sb="6" eb="7">
      <t>セン</t>
    </rPh>
    <rPh sb="8" eb="11">
      <t>コウサテン</t>
    </rPh>
    <rPh sb="13" eb="15">
      <t>シャセン</t>
    </rPh>
    <rPh sb="18" eb="20">
      <t>シャセン</t>
    </rPh>
    <rPh sb="21" eb="23">
      <t>ヨウセイ</t>
    </rPh>
    <rPh sb="24" eb="26">
      <t>カンセイ</t>
    </rPh>
    <phoneticPr fontId="3"/>
  </si>
  <si>
    <t>外国人運転マークの導入　北海道新幹線開業キャンペーンの実施</t>
    <rPh sb="0" eb="2">
      <t>ガイコク</t>
    </rPh>
    <rPh sb="2" eb="3">
      <t>ジン</t>
    </rPh>
    <rPh sb="3" eb="5">
      <t>ウンテン</t>
    </rPh>
    <rPh sb="9" eb="11">
      <t>ドウニュウ</t>
    </rPh>
    <rPh sb="12" eb="15">
      <t>ホッカイドウ</t>
    </rPh>
    <rPh sb="15" eb="18">
      <t>シンカンセン</t>
    </rPh>
    <rPh sb="18" eb="20">
      <t>カイギョウ</t>
    </rPh>
    <rPh sb="27" eb="29">
      <t>ジッシ</t>
    </rPh>
    <phoneticPr fontId="3"/>
  </si>
  <si>
    <t>札幌地区自家用自動車協会入会</t>
    <rPh sb="0" eb="2">
      <t>サッポロ</t>
    </rPh>
    <rPh sb="2" eb="4">
      <t>チク</t>
    </rPh>
    <rPh sb="4" eb="7">
      <t>ジカヨウ</t>
    </rPh>
    <rPh sb="7" eb="10">
      <t>ジドウシャ</t>
    </rPh>
    <rPh sb="10" eb="12">
      <t>キョウカイ</t>
    </rPh>
    <rPh sb="12" eb="14">
      <t>ニュウカイ</t>
    </rPh>
    <phoneticPr fontId="3"/>
  </si>
  <si>
    <t>台風19号による東北福島県の水害（鈴木知事より感謝状授与される）　
専門部会をレンタカー業務改善委員会・新千歳空港レンタカー協議会に変更</t>
    <rPh sb="0" eb="2">
      <t>タイフウ</t>
    </rPh>
    <rPh sb="4" eb="5">
      <t>ゴウ</t>
    </rPh>
    <rPh sb="8" eb="10">
      <t>トウホク</t>
    </rPh>
    <rPh sb="10" eb="13">
      <t>フクシマケン</t>
    </rPh>
    <rPh sb="14" eb="16">
      <t>スイガイ</t>
    </rPh>
    <rPh sb="17" eb="19">
      <t>スズキ</t>
    </rPh>
    <rPh sb="34" eb="36">
      <t>センモン</t>
    </rPh>
    <rPh sb="36" eb="38">
      <t>ブカイ</t>
    </rPh>
    <rPh sb="44" eb="46">
      <t>ギョウム</t>
    </rPh>
    <rPh sb="46" eb="48">
      <t>カイゼン</t>
    </rPh>
    <rPh sb="48" eb="51">
      <t>イインカイ</t>
    </rPh>
    <rPh sb="52" eb="53">
      <t>シン</t>
    </rPh>
    <rPh sb="53" eb="55">
      <t>チトセ</t>
    </rPh>
    <rPh sb="55" eb="57">
      <t>クウコウ</t>
    </rPh>
    <rPh sb="62" eb="65">
      <t>キョウギカイ</t>
    </rPh>
    <rPh sb="66" eb="68">
      <t>ヘンコウ</t>
    </rPh>
    <phoneticPr fontId="3"/>
  </si>
  <si>
    <t>新型コロナウイルス感染拡大　北海道に要望書提出　札幌市に要望書提出（夏割＆泊まってスマイルクーポン取扱い可能となる）
楽天株式会社と北海道地区レンタカー協会連合会が業務提携契約締結　東日本道路北海道支社に要望書提出
北海道観光振興機構の要望書作成案に提案　札幌レンタカー協会札幌地区自家用自動車協会で外国人運転マーク5千枚を作成</t>
    <rPh sb="0" eb="2">
      <t>シンガタ</t>
    </rPh>
    <rPh sb="9" eb="11">
      <t>カンセン</t>
    </rPh>
    <rPh sb="11" eb="13">
      <t>カクダイ</t>
    </rPh>
    <rPh sb="14" eb="17">
      <t>ホッカイドウ</t>
    </rPh>
    <rPh sb="18" eb="21">
      <t>ヨウボウショ</t>
    </rPh>
    <rPh sb="21" eb="23">
      <t>テイシュツ</t>
    </rPh>
    <rPh sb="24" eb="26">
      <t>サッポロ</t>
    </rPh>
    <rPh sb="26" eb="27">
      <t>シ</t>
    </rPh>
    <rPh sb="28" eb="31">
      <t>ヨウボウショ</t>
    </rPh>
    <rPh sb="31" eb="33">
      <t>テイシュツ</t>
    </rPh>
    <rPh sb="34" eb="35">
      <t>ナツ</t>
    </rPh>
    <rPh sb="35" eb="36">
      <t>ワリ</t>
    </rPh>
    <rPh sb="37" eb="38">
      <t>ト</t>
    </rPh>
    <rPh sb="49" eb="50">
      <t>ト</t>
    </rPh>
    <rPh sb="50" eb="51">
      <t>アツカ</t>
    </rPh>
    <rPh sb="52" eb="54">
      <t>カノウ</t>
    </rPh>
    <rPh sb="59" eb="61">
      <t>ラクテン</t>
    </rPh>
    <rPh sb="61" eb="65">
      <t>カブシキガイシャ</t>
    </rPh>
    <rPh sb="66" eb="69">
      <t>ホッカイドウ</t>
    </rPh>
    <rPh sb="69" eb="71">
      <t>チク</t>
    </rPh>
    <rPh sb="76" eb="78">
      <t>キョウカイ</t>
    </rPh>
    <rPh sb="78" eb="81">
      <t>レンゴウカイ</t>
    </rPh>
    <rPh sb="82" eb="84">
      <t>ギョウム</t>
    </rPh>
    <rPh sb="84" eb="86">
      <t>テイケイ</t>
    </rPh>
    <rPh sb="86" eb="88">
      <t>ケイヤク</t>
    </rPh>
    <rPh sb="88" eb="90">
      <t>テイケツ</t>
    </rPh>
    <rPh sb="91" eb="92">
      <t>ヒガシ</t>
    </rPh>
    <rPh sb="92" eb="94">
      <t>ニホン</t>
    </rPh>
    <rPh sb="94" eb="96">
      <t>ドウロ</t>
    </rPh>
    <rPh sb="96" eb="99">
      <t>ホッカイドウ</t>
    </rPh>
    <rPh sb="99" eb="101">
      <t>シシャ</t>
    </rPh>
    <rPh sb="102" eb="105">
      <t>ヨウボウショ</t>
    </rPh>
    <rPh sb="105" eb="107">
      <t>テイシュツ</t>
    </rPh>
    <rPh sb="108" eb="111">
      <t>ホッカイドウ</t>
    </rPh>
    <rPh sb="111" eb="113">
      <t>カンコウ</t>
    </rPh>
    <rPh sb="113" eb="115">
      <t>シンコウ</t>
    </rPh>
    <rPh sb="115" eb="117">
      <t>キコウ</t>
    </rPh>
    <rPh sb="118" eb="121">
      <t>ヨウボウショ</t>
    </rPh>
    <rPh sb="121" eb="123">
      <t>サクセイ</t>
    </rPh>
    <rPh sb="123" eb="124">
      <t>アン</t>
    </rPh>
    <rPh sb="125" eb="127">
      <t>テイアン</t>
    </rPh>
    <rPh sb="128" eb="130">
      <t>サッポロ</t>
    </rPh>
    <rPh sb="135" eb="137">
      <t>キョウカイ</t>
    </rPh>
    <rPh sb="137" eb="139">
      <t>サッポロ</t>
    </rPh>
    <rPh sb="139" eb="141">
      <t>チク</t>
    </rPh>
    <rPh sb="141" eb="144">
      <t>ジカヨウ</t>
    </rPh>
    <rPh sb="144" eb="147">
      <t>ジドウシャ</t>
    </rPh>
    <rPh sb="147" eb="149">
      <t>キョウカイ</t>
    </rPh>
    <rPh sb="150" eb="152">
      <t>ガイコク</t>
    </rPh>
    <rPh sb="152" eb="153">
      <t>ジン</t>
    </rPh>
    <rPh sb="153" eb="155">
      <t>ウンテン</t>
    </rPh>
    <rPh sb="159" eb="161">
      <t>センマイ</t>
    </rPh>
    <rPh sb="162" eb="164">
      <t>サクセイ</t>
    </rPh>
    <phoneticPr fontId="3"/>
  </si>
  <si>
    <t>（単位：台・％）</t>
    <rPh sb="1" eb="3">
      <t>タンイ</t>
    </rPh>
    <rPh sb="4" eb="5">
      <t>ダイ</t>
    </rPh>
    <phoneticPr fontId="3"/>
  </si>
  <si>
    <t>出典：</t>
    <rPh sb="0" eb="2">
      <t>シュッテン</t>
    </rPh>
    <phoneticPr fontId="3"/>
  </si>
  <si>
    <t>北海道地区レンタカー協会連合会会員会社からの集約数値</t>
    <rPh sb="0" eb="2">
      <t>ホッカイ</t>
    </rPh>
    <rPh sb="2" eb="3">
      <t>ミチ</t>
    </rPh>
    <rPh sb="3" eb="5">
      <t>チク</t>
    </rPh>
    <rPh sb="10" eb="12">
      <t>キョウカイ</t>
    </rPh>
    <rPh sb="12" eb="15">
      <t>レンゴウカイ</t>
    </rPh>
    <rPh sb="15" eb="17">
      <t>カイイン</t>
    </rPh>
    <rPh sb="17" eb="19">
      <t>カイシャ</t>
    </rPh>
    <rPh sb="22" eb="24">
      <t>シュウヤク</t>
    </rPh>
    <rPh sb="24" eb="26">
      <t>スウチ</t>
    </rPh>
    <phoneticPr fontId="3"/>
  </si>
  <si>
    <t>主要空港：新千歳・旭川・函館・女満別・釧路・中標津・帯広・稚内・紋別の９空港計</t>
    <rPh sb="0" eb="2">
      <t>シュヨウ</t>
    </rPh>
    <rPh sb="2" eb="4">
      <t>クウコウ</t>
    </rPh>
    <rPh sb="5" eb="6">
      <t>アラタ</t>
    </rPh>
    <rPh sb="6" eb="8">
      <t>チトセ</t>
    </rPh>
    <rPh sb="9" eb="11">
      <t>アサヒカワ</t>
    </rPh>
    <rPh sb="12" eb="14">
      <t>ハコダテ</t>
    </rPh>
    <rPh sb="15" eb="18">
      <t>メマンベツ</t>
    </rPh>
    <rPh sb="19" eb="21">
      <t>クシロ</t>
    </rPh>
    <rPh sb="22" eb="23">
      <t>ナカ</t>
    </rPh>
    <rPh sb="23" eb="25">
      <t>シベツ</t>
    </rPh>
    <rPh sb="26" eb="28">
      <t>オビヒロ</t>
    </rPh>
    <rPh sb="29" eb="31">
      <t>ワッカナイ</t>
    </rPh>
    <rPh sb="32" eb="34">
      <t>モンベツ</t>
    </rPh>
    <rPh sb="36" eb="38">
      <t>クウコウ</t>
    </rPh>
    <rPh sb="38" eb="39">
      <t>ケイ</t>
    </rPh>
    <phoneticPr fontId="3"/>
  </si>
  <si>
    <t>胆振東部地震発生（高橋知事より感謝状授与される）　
外国人事故防止用のクイズ式タブレット端末の作成　札幌商工会議所入会</t>
    <rPh sb="0" eb="2">
      <t>イブリ</t>
    </rPh>
    <rPh sb="2" eb="4">
      <t>トウブ</t>
    </rPh>
    <rPh sb="4" eb="6">
      <t>ジシン</t>
    </rPh>
    <rPh sb="6" eb="8">
      <t>ハッセイ</t>
    </rPh>
    <rPh sb="9" eb="11">
      <t>タカハシ</t>
    </rPh>
    <rPh sb="11" eb="13">
      <t>チジ</t>
    </rPh>
    <rPh sb="15" eb="18">
      <t>カンシャジョウ</t>
    </rPh>
    <rPh sb="18" eb="20">
      <t>ジュヨ</t>
    </rPh>
    <rPh sb="26" eb="28">
      <t>ガイコク</t>
    </rPh>
    <rPh sb="28" eb="29">
      <t>ジン</t>
    </rPh>
    <rPh sb="29" eb="31">
      <t>ジコ</t>
    </rPh>
    <rPh sb="31" eb="33">
      <t>ボウシ</t>
    </rPh>
    <rPh sb="33" eb="34">
      <t>ヨウ</t>
    </rPh>
    <rPh sb="38" eb="39">
      <t>シキ</t>
    </rPh>
    <rPh sb="44" eb="46">
      <t>タンマツ</t>
    </rPh>
    <rPh sb="47" eb="49">
      <t>サクセイ</t>
    </rPh>
    <rPh sb="50" eb="52">
      <t>サッポロ</t>
    </rPh>
    <rPh sb="52" eb="54">
      <t>ショウコウ</t>
    </rPh>
    <rPh sb="54" eb="56">
      <t>カイギ</t>
    </rPh>
    <rPh sb="56" eb="57">
      <t>ショ</t>
    </rPh>
    <rPh sb="57" eb="59">
      <t>ニュウカイ</t>
    </rPh>
    <phoneticPr fontId="3"/>
  </si>
  <si>
    <t>(d06-001)主要空港レンタカー扱い件数及び訪日外国人貸出件数の推移</t>
    <rPh sb="9" eb="13">
      <t>シュヨウクウコウ</t>
    </rPh>
    <rPh sb="18" eb="19">
      <t>アツカ</t>
    </rPh>
    <rPh sb="20" eb="22">
      <t>ケンスウ</t>
    </rPh>
    <rPh sb="22" eb="23">
      <t>オヨ</t>
    </rPh>
    <rPh sb="24" eb="26">
      <t>ホウニチ</t>
    </rPh>
    <rPh sb="26" eb="29">
      <t>ガイコクジン</t>
    </rPh>
    <rPh sb="29" eb="31">
      <t>カシダシ</t>
    </rPh>
    <rPh sb="31" eb="33">
      <t>ケンスウ</t>
    </rPh>
    <rPh sb="34" eb="36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</si>
</sst>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20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theme="1"/>
      <name val="Yu Gothic"/>
      <family val="3"/>
      <scheme val="minor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5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 wrapText="1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23" xfId="1" applyFont="1" applyBorder="1" applyAlignment="1">
      <alignment vertical="center" wrapText="1"/>
    </xf>
    <xf numFmtId="38" fontId="4" fillId="0" borderId="3" xfId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8" fontId="4" fillId="0" borderId="25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4" fillId="0" borderId="27" xfId="1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</cellXfs>
  <cellStyles count="25">
    <cellStyle name="Normal" xfId="9" xr:uid="{67D9C864-1227-49D6-89E7-DCBC853827D6}"/>
    <cellStyle name="パーセント 2" xfId="8" xr:uid="{FBD96F1D-D4CD-4BD4-81E7-88FCF975285F}"/>
    <cellStyle name="パーセント 2 2" xfId="15" xr:uid="{ABDA5B85-C6A9-4D1F-AD7A-C1F83364C861}"/>
    <cellStyle name="パーセント 3" xfId="19" xr:uid="{016B9FF1-26E0-4BE4-9BAE-A7F31294CD1C}"/>
    <cellStyle name="パーセント 4" xfId="22" xr:uid="{A44BF33B-D6E5-4DF5-B426-4A1FB786C4CE}"/>
    <cellStyle name="パーセント 5" xfId="3" xr:uid="{2D917E42-D9F8-4DE7-A6AD-670CFE878DBF}"/>
    <cellStyle name="桁区切り" xfId="1" builtinId="6"/>
    <cellStyle name="桁区切り 2" xfId="7" xr:uid="{386B5F33-FF81-4E58-B55B-09B8F37ED655}"/>
    <cellStyle name="桁区切り 2 2" xfId="14" xr:uid="{20E626EC-18E1-4C76-B124-945CC15FA36A}"/>
    <cellStyle name="桁区切り 3" xfId="18" xr:uid="{0784F6BC-748A-4C22-8F44-2045234F2D58}"/>
    <cellStyle name="桁区切り 4" xfId="21" xr:uid="{C11A7D55-431F-4962-A8EE-91DDAFDBBBC5}"/>
    <cellStyle name="桁区切り 5" xfId="4" xr:uid="{D7C67D6E-AF98-4A65-97B7-2A230A90EE89}"/>
    <cellStyle name="標準" xfId="0" builtinId="0"/>
    <cellStyle name="標準 10" xfId="24" xr:uid="{EDB5E1E7-176D-40B4-A752-21A0B1EE3594}"/>
    <cellStyle name="標準 2" xfId="5" xr:uid="{25A8564E-7272-437D-9CCF-0C0F3C78CAC5}"/>
    <cellStyle name="標準 2 2" xfId="20" xr:uid="{2140B446-FD74-4F00-8D63-F5F1E90B273E}"/>
    <cellStyle name="標準 2 3" xfId="11" xr:uid="{439BF638-DF39-4211-811B-C4E9EEB28F0B}"/>
    <cellStyle name="標準 3" xfId="6" xr:uid="{A1740563-1F6F-4D87-AB46-1A16C06ECB42}"/>
    <cellStyle name="標準 3 2" xfId="13" xr:uid="{372489D3-3966-4C81-BAB3-5FE18B039D41}"/>
    <cellStyle name="標準 4" xfId="16" xr:uid="{CE74F2DA-A5C7-4656-845B-43C222FED5B1}"/>
    <cellStyle name="標準 5" xfId="17" xr:uid="{A04BC1B0-C812-418D-BCBB-AE09BC41756F}"/>
    <cellStyle name="標準 6" xfId="12" xr:uid="{43D3867F-3C22-4439-A4ED-EC20CD35ADE8}"/>
    <cellStyle name="標準 7" xfId="10" xr:uid="{3D519A10-6378-424D-BF40-26BDE52E3170}"/>
    <cellStyle name="標準 8" xfId="23" xr:uid="{DF86DE0C-5D11-499D-B54A-2F9075A5B5EA}"/>
    <cellStyle name="標準 9" xfId="2" xr:uid="{4CD646E1-EB33-4A11-8615-464EE23380E7}"/>
  </cellStyles>
  <dxfs count="0"/>
  <tableStyles count="0" defaultTableStyle="TableStyleMedium2" defaultPivotStyle="PivotStyleLight16"/>
  <colors>
    <mruColors>
      <color rgb="FFFFCCFF"/>
      <color rgb="FFFF99FF"/>
      <color rgb="FF9999FF"/>
      <color rgb="FFFFEBB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6972-E255-41BC-B0C0-4A39513A06CA}">
  <sheetPr>
    <pageSetUpPr fitToPage="1"/>
  </sheetPr>
  <dimension ref="A1:G67"/>
  <sheetViews>
    <sheetView tabSelected="1" workbookViewId="0">
      <selection activeCell="G1" sqref="G1:G1048576"/>
    </sheetView>
  </sheetViews>
  <sheetFormatPr defaultRowHeight="18.75"/>
  <cols>
    <col min="3" max="3" width="10.25" customWidth="1"/>
    <col min="7" max="7" width="102.875" customWidth="1"/>
  </cols>
  <sheetData>
    <row r="1" spans="1:7" ht="24.75" thickBot="1">
      <c r="A1" s="42" t="s">
        <v>83</v>
      </c>
      <c r="B1" s="42"/>
      <c r="C1" s="42"/>
      <c r="D1" s="42"/>
      <c r="E1" s="42"/>
      <c r="F1" s="42"/>
      <c r="G1" s="1"/>
    </row>
    <row r="2" spans="1:7" ht="30.75" customHeight="1">
      <c r="A2" s="37" t="s">
        <v>51</v>
      </c>
      <c r="B2" s="38"/>
      <c r="C2" s="41" t="s">
        <v>59</v>
      </c>
      <c r="D2" s="38"/>
      <c r="E2" s="41" t="s">
        <v>60</v>
      </c>
      <c r="F2" s="38"/>
      <c r="G2" s="34" t="s">
        <v>52</v>
      </c>
    </row>
    <row r="3" spans="1:7" ht="19.5" thickBot="1">
      <c r="A3" s="39"/>
      <c r="B3" s="40"/>
      <c r="C3" s="2"/>
      <c r="D3" s="30" t="s">
        <v>50</v>
      </c>
      <c r="E3" s="2"/>
      <c r="F3" s="30" t="s">
        <v>50</v>
      </c>
      <c r="G3" s="35"/>
    </row>
    <row r="4" spans="1:7">
      <c r="A4" s="31">
        <v>1960</v>
      </c>
      <c r="B4" s="32" t="s">
        <v>61</v>
      </c>
      <c r="C4" s="7"/>
      <c r="D4" s="18"/>
      <c r="E4" s="7"/>
      <c r="F4" s="18"/>
      <c r="G4" s="17"/>
    </row>
    <row r="5" spans="1:7">
      <c r="A5" s="3">
        <v>1961</v>
      </c>
      <c r="B5" s="16" t="s">
        <v>62</v>
      </c>
      <c r="C5" s="7"/>
      <c r="D5" s="9" t="e">
        <f>SUM(C5/C4*100)</f>
        <v>#DIV/0!</v>
      </c>
      <c r="E5" s="7"/>
      <c r="F5" s="28"/>
      <c r="G5" s="27"/>
    </row>
    <row r="6" spans="1:7">
      <c r="A6" s="3">
        <v>1962</v>
      </c>
      <c r="B6" s="16" t="s">
        <v>63</v>
      </c>
      <c r="C6" s="7"/>
      <c r="D6" s="9" t="e">
        <f t="shared" ref="D6:F63" si="0">SUM(C6/C5*100)</f>
        <v>#DIV/0!</v>
      </c>
      <c r="E6" s="7"/>
      <c r="F6" s="28"/>
      <c r="G6" s="27"/>
    </row>
    <row r="7" spans="1:7">
      <c r="A7" s="3">
        <v>1963</v>
      </c>
      <c r="B7" s="16" t="s">
        <v>64</v>
      </c>
      <c r="C7" s="7"/>
      <c r="D7" s="9" t="e">
        <f t="shared" si="0"/>
        <v>#DIV/0!</v>
      </c>
      <c r="E7" s="7"/>
      <c r="F7" s="9"/>
      <c r="G7" s="17"/>
    </row>
    <row r="8" spans="1:7">
      <c r="A8" s="3">
        <v>1964</v>
      </c>
      <c r="B8" s="16" t="s">
        <v>65</v>
      </c>
      <c r="C8" s="7"/>
      <c r="D8" s="9" t="e">
        <f t="shared" si="0"/>
        <v>#DIV/0!</v>
      </c>
      <c r="E8" s="7"/>
      <c r="F8" s="9" t="e">
        <f t="shared" si="0"/>
        <v>#DIV/0!</v>
      </c>
      <c r="G8" s="17"/>
    </row>
    <row r="9" spans="1:7">
      <c r="A9" s="3">
        <v>1965</v>
      </c>
      <c r="B9" s="16" t="s">
        <v>57</v>
      </c>
      <c r="C9" s="7"/>
      <c r="D9" s="9" t="e">
        <f t="shared" si="0"/>
        <v>#DIV/0!</v>
      </c>
      <c r="E9" s="7"/>
      <c r="F9" s="9" t="e">
        <f t="shared" si="0"/>
        <v>#DIV/0!</v>
      </c>
      <c r="G9" s="17"/>
    </row>
    <row r="10" spans="1:7">
      <c r="A10" s="3">
        <v>1966</v>
      </c>
      <c r="B10" s="16" t="s">
        <v>58</v>
      </c>
      <c r="C10" s="7"/>
      <c r="D10" s="9" t="e">
        <f t="shared" si="0"/>
        <v>#DIV/0!</v>
      </c>
      <c r="E10" s="7"/>
      <c r="F10" s="9" t="e">
        <f t="shared" si="0"/>
        <v>#DIV/0!</v>
      </c>
      <c r="G10" s="17"/>
    </row>
    <row r="11" spans="1:7">
      <c r="A11" s="3">
        <v>1967</v>
      </c>
      <c r="B11" s="16" t="s">
        <v>56</v>
      </c>
      <c r="C11" s="7"/>
      <c r="D11" s="9" t="e">
        <f t="shared" si="0"/>
        <v>#DIV/0!</v>
      </c>
      <c r="E11" s="7"/>
      <c r="F11" s="9" t="e">
        <f t="shared" si="0"/>
        <v>#DIV/0!</v>
      </c>
      <c r="G11" s="17"/>
    </row>
    <row r="12" spans="1:7">
      <c r="A12" s="3">
        <v>1968</v>
      </c>
      <c r="B12" s="16" t="s">
        <v>55</v>
      </c>
      <c r="C12" s="7"/>
      <c r="D12" s="9" t="e">
        <f t="shared" si="0"/>
        <v>#DIV/0!</v>
      </c>
      <c r="E12" s="7"/>
      <c r="F12" s="9" t="e">
        <f t="shared" si="0"/>
        <v>#DIV/0!</v>
      </c>
      <c r="G12" s="17"/>
    </row>
    <row r="13" spans="1:7">
      <c r="A13" s="3">
        <v>1969</v>
      </c>
      <c r="B13" s="16" t="s">
        <v>54</v>
      </c>
      <c r="C13" s="7"/>
      <c r="D13" s="9" t="e">
        <f t="shared" si="0"/>
        <v>#DIV/0!</v>
      </c>
      <c r="E13" s="7"/>
      <c r="F13" s="9" t="e">
        <f t="shared" si="0"/>
        <v>#DIV/0!</v>
      </c>
      <c r="G13" s="17"/>
    </row>
    <row r="14" spans="1:7" ht="19.5" thickBot="1">
      <c r="A14" s="4">
        <v>1970</v>
      </c>
      <c r="B14" s="23" t="s">
        <v>53</v>
      </c>
      <c r="C14" s="8"/>
      <c r="D14" s="8" t="e">
        <f t="shared" si="0"/>
        <v>#DIV/0!</v>
      </c>
      <c r="E14" s="8"/>
      <c r="F14" s="8" t="e">
        <f t="shared" si="0"/>
        <v>#DIV/0!</v>
      </c>
      <c r="G14" s="21"/>
    </row>
    <row r="15" spans="1:7" ht="19.5" thickTop="1">
      <c r="A15" s="5">
        <v>1971</v>
      </c>
      <c r="B15" s="20" t="s">
        <v>0</v>
      </c>
      <c r="C15" s="7"/>
      <c r="D15" s="7" t="e">
        <f t="shared" si="0"/>
        <v>#DIV/0!</v>
      </c>
      <c r="E15" s="7"/>
      <c r="F15" s="7" t="e">
        <f t="shared" si="0"/>
        <v>#DIV/0!</v>
      </c>
      <c r="G15" s="17"/>
    </row>
    <row r="16" spans="1:7">
      <c r="A16" s="3">
        <v>1972</v>
      </c>
      <c r="B16" s="16" t="s">
        <v>1</v>
      </c>
      <c r="C16" s="7"/>
      <c r="D16" s="9" t="e">
        <f t="shared" si="0"/>
        <v>#DIV/0!</v>
      </c>
      <c r="E16" s="7"/>
      <c r="F16" s="9" t="e">
        <f t="shared" si="0"/>
        <v>#DIV/0!</v>
      </c>
      <c r="G16" s="17"/>
    </row>
    <row r="17" spans="1:7">
      <c r="A17" s="3">
        <v>1973</v>
      </c>
      <c r="B17" s="16" t="s">
        <v>2</v>
      </c>
      <c r="C17" s="7"/>
      <c r="D17" s="9" t="e">
        <f t="shared" si="0"/>
        <v>#DIV/0!</v>
      </c>
      <c r="E17" s="7"/>
      <c r="F17" s="9" t="e">
        <f t="shared" si="0"/>
        <v>#DIV/0!</v>
      </c>
      <c r="G17" s="17" t="s">
        <v>66</v>
      </c>
    </row>
    <row r="18" spans="1:7">
      <c r="A18" s="3">
        <v>1974</v>
      </c>
      <c r="B18" s="16" t="s">
        <v>3</v>
      </c>
      <c r="C18" s="7"/>
      <c r="D18" s="9" t="e">
        <f t="shared" si="0"/>
        <v>#DIV/0!</v>
      </c>
      <c r="E18" s="7"/>
      <c r="F18" s="9" t="e">
        <f t="shared" si="0"/>
        <v>#DIV/0!</v>
      </c>
      <c r="G18" s="17"/>
    </row>
    <row r="19" spans="1:7">
      <c r="A19" s="3">
        <v>1975</v>
      </c>
      <c r="B19" s="16" t="s">
        <v>4</v>
      </c>
      <c r="C19" s="7"/>
      <c r="D19" s="9" t="e">
        <f t="shared" si="0"/>
        <v>#DIV/0!</v>
      </c>
      <c r="E19" s="7"/>
      <c r="F19" s="9" t="e">
        <f t="shared" si="0"/>
        <v>#DIV/0!</v>
      </c>
      <c r="G19" s="17"/>
    </row>
    <row r="20" spans="1:7">
      <c r="A20" s="3">
        <v>1976</v>
      </c>
      <c r="B20" s="16" t="s">
        <v>5</v>
      </c>
      <c r="C20" s="7"/>
      <c r="D20" s="9" t="e">
        <f t="shared" si="0"/>
        <v>#DIV/0!</v>
      </c>
      <c r="E20" s="7"/>
      <c r="F20" s="9" t="e">
        <f t="shared" si="0"/>
        <v>#DIV/0!</v>
      </c>
      <c r="G20" s="17"/>
    </row>
    <row r="21" spans="1:7">
      <c r="A21" s="3">
        <v>1977</v>
      </c>
      <c r="B21" s="16" t="s">
        <v>6</v>
      </c>
      <c r="C21" s="7"/>
      <c r="D21" s="9" t="e">
        <f t="shared" si="0"/>
        <v>#DIV/0!</v>
      </c>
      <c r="E21" s="7"/>
      <c r="F21" s="9" t="e">
        <f t="shared" si="0"/>
        <v>#DIV/0!</v>
      </c>
      <c r="G21" s="17"/>
    </row>
    <row r="22" spans="1:7">
      <c r="A22" s="3">
        <v>1978</v>
      </c>
      <c r="B22" s="16" t="s">
        <v>7</v>
      </c>
      <c r="C22" s="7"/>
      <c r="D22" s="9" t="e">
        <f t="shared" si="0"/>
        <v>#DIV/0!</v>
      </c>
      <c r="E22" s="7"/>
      <c r="F22" s="9" t="e">
        <f t="shared" si="0"/>
        <v>#DIV/0!</v>
      </c>
      <c r="G22" s="17"/>
    </row>
    <row r="23" spans="1:7">
      <c r="A23" s="3">
        <v>1979</v>
      </c>
      <c r="B23" s="16" t="s">
        <v>8</v>
      </c>
      <c r="C23" s="9"/>
      <c r="D23" s="9" t="e">
        <f t="shared" si="0"/>
        <v>#DIV/0!</v>
      </c>
      <c r="E23" s="9"/>
      <c r="F23" s="9" t="e">
        <f t="shared" si="0"/>
        <v>#DIV/0!</v>
      </c>
      <c r="G23" s="27"/>
    </row>
    <row r="24" spans="1:7" ht="19.5" thickBot="1">
      <c r="A24" s="4">
        <v>1980</v>
      </c>
      <c r="B24" s="23" t="s">
        <v>9</v>
      </c>
      <c r="C24" s="33"/>
      <c r="D24" s="8" t="e">
        <f t="shared" si="0"/>
        <v>#DIV/0!</v>
      </c>
      <c r="E24" s="33"/>
      <c r="F24" s="8" t="e">
        <f t="shared" si="0"/>
        <v>#DIV/0!</v>
      </c>
      <c r="G24" s="26"/>
    </row>
    <row r="25" spans="1:7" ht="19.5" thickTop="1">
      <c r="A25" s="5">
        <v>1981</v>
      </c>
      <c r="B25" s="20" t="s">
        <v>10</v>
      </c>
      <c r="C25" s="7"/>
      <c r="D25" s="7" t="e">
        <f t="shared" si="0"/>
        <v>#DIV/0!</v>
      </c>
      <c r="E25" s="7"/>
      <c r="F25" s="7" t="e">
        <f t="shared" si="0"/>
        <v>#DIV/0!</v>
      </c>
      <c r="G25" s="17"/>
    </row>
    <row r="26" spans="1:7">
      <c r="A26" s="3">
        <v>1982</v>
      </c>
      <c r="B26" s="16" t="s">
        <v>11</v>
      </c>
      <c r="C26" s="7"/>
      <c r="D26" s="9" t="e">
        <f t="shared" si="0"/>
        <v>#DIV/0!</v>
      </c>
      <c r="E26" s="7"/>
      <c r="F26" s="9" t="e">
        <f t="shared" si="0"/>
        <v>#DIV/0!</v>
      </c>
      <c r="G26" s="17"/>
    </row>
    <row r="27" spans="1:7">
      <c r="A27" s="3">
        <v>1983</v>
      </c>
      <c r="B27" s="16" t="s">
        <v>12</v>
      </c>
      <c r="C27" s="7"/>
      <c r="D27" s="9" t="e">
        <f t="shared" si="0"/>
        <v>#DIV/0!</v>
      </c>
      <c r="E27" s="7"/>
      <c r="F27" s="9" t="e">
        <f t="shared" si="0"/>
        <v>#DIV/0!</v>
      </c>
      <c r="G27" s="17"/>
    </row>
    <row r="28" spans="1:7">
      <c r="A28" s="3">
        <v>1984</v>
      </c>
      <c r="B28" s="16" t="s">
        <v>13</v>
      </c>
      <c r="C28" s="7"/>
      <c r="D28" s="9" t="e">
        <f t="shared" si="0"/>
        <v>#DIV/0!</v>
      </c>
      <c r="E28" s="7"/>
      <c r="F28" s="9" t="e">
        <f t="shared" si="0"/>
        <v>#DIV/0!</v>
      </c>
      <c r="G28" s="17"/>
    </row>
    <row r="29" spans="1:7">
      <c r="A29" s="3">
        <v>1985</v>
      </c>
      <c r="B29" s="16" t="s">
        <v>14</v>
      </c>
      <c r="C29" s="7"/>
      <c r="D29" s="9" t="e">
        <f t="shared" si="0"/>
        <v>#DIV/0!</v>
      </c>
      <c r="E29" s="7"/>
      <c r="F29" s="9" t="e">
        <f t="shared" si="0"/>
        <v>#DIV/0!</v>
      </c>
      <c r="G29" s="17"/>
    </row>
    <row r="30" spans="1:7">
      <c r="A30" s="3">
        <v>1986</v>
      </c>
      <c r="B30" s="16" t="s">
        <v>15</v>
      </c>
      <c r="C30" s="7"/>
      <c r="D30" s="9" t="e">
        <f t="shared" si="0"/>
        <v>#DIV/0!</v>
      </c>
      <c r="E30" s="7"/>
      <c r="F30" s="9" t="e">
        <f t="shared" si="0"/>
        <v>#DIV/0!</v>
      </c>
      <c r="G30" s="17"/>
    </row>
    <row r="31" spans="1:7">
      <c r="A31" s="3">
        <v>1987</v>
      </c>
      <c r="B31" s="16" t="s">
        <v>16</v>
      </c>
      <c r="C31" s="7"/>
      <c r="D31" s="9" t="e">
        <f t="shared" si="0"/>
        <v>#DIV/0!</v>
      </c>
      <c r="E31" s="7"/>
      <c r="F31" s="9" t="e">
        <f t="shared" si="0"/>
        <v>#DIV/0!</v>
      </c>
      <c r="G31" s="17"/>
    </row>
    <row r="32" spans="1:7">
      <c r="A32" s="3">
        <v>1988</v>
      </c>
      <c r="B32" s="16" t="s">
        <v>17</v>
      </c>
      <c r="C32" s="7"/>
      <c r="D32" s="9" t="e">
        <f t="shared" si="0"/>
        <v>#DIV/0!</v>
      </c>
      <c r="E32" s="7"/>
      <c r="F32" s="9" t="e">
        <f t="shared" si="0"/>
        <v>#DIV/0!</v>
      </c>
      <c r="G32" s="17"/>
    </row>
    <row r="33" spans="1:7">
      <c r="A33" s="3">
        <v>1989</v>
      </c>
      <c r="B33" s="16" t="s">
        <v>18</v>
      </c>
      <c r="C33" s="9"/>
      <c r="D33" s="9" t="e">
        <f t="shared" si="0"/>
        <v>#DIV/0!</v>
      </c>
      <c r="E33" s="9"/>
      <c r="F33" s="9" t="e">
        <f t="shared" si="0"/>
        <v>#DIV/0!</v>
      </c>
      <c r="G33" s="27"/>
    </row>
    <row r="34" spans="1:7" ht="19.5" thickBot="1">
      <c r="A34" s="4">
        <v>1990</v>
      </c>
      <c r="B34" s="23" t="s">
        <v>19</v>
      </c>
      <c r="C34" s="33"/>
      <c r="D34" s="8" t="e">
        <f t="shared" si="0"/>
        <v>#DIV/0!</v>
      </c>
      <c r="E34" s="33"/>
      <c r="F34" s="8" t="e">
        <f t="shared" si="0"/>
        <v>#DIV/0!</v>
      </c>
      <c r="G34" s="26"/>
    </row>
    <row r="35" spans="1:7" ht="19.5" thickTop="1">
      <c r="A35" s="5">
        <v>1991</v>
      </c>
      <c r="B35" s="20" t="s">
        <v>20</v>
      </c>
      <c r="C35" s="7"/>
      <c r="D35" s="7" t="e">
        <f t="shared" si="0"/>
        <v>#DIV/0!</v>
      </c>
      <c r="E35" s="7"/>
      <c r="F35" s="7" t="e">
        <f t="shared" si="0"/>
        <v>#DIV/0!</v>
      </c>
      <c r="G35" s="17"/>
    </row>
    <row r="36" spans="1:7">
      <c r="A36" s="3">
        <v>1992</v>
      </c>
      <c r="B36" s="16" t="s">
        <v>21</v>
      </c>
      <c r="C36" s="7"/>
      <c r="D36" s="9" t="e">
        <f t="shared" si="0"/>
        <v>#DIV/0!</v>
      </c>
      <c r="E36" s="7"/>
      <c r="F36" s="9" t="e">
        <f t="shared" si="0"/>
        <v>#DIV/0!</v>
      </c>
      <c r="G36" s="17" t="s">
        <v>67</v>
      </c>
    </row>
    <row r="37" spans="1:7">
      <c r="A37" s="3">
        <v>1993</v>
      </c>
      <c r="B37" s="16" t="s">
        <v>22</v>
      </c>
      <c r="C37" s="7"/>
      <c r="D37" s="9" t="e">
        <f t="shared" si="0"/>
        <v>#DIV/0!</v>
      </c>
      <c r="E37" s="7"/>
      <c r="F37" s="9" t="e">
        <f t="shared" si="0"/>
        <v>#DIV/0!</v>
      </c>
      <c r="G37" s="17"/>
    </row>
    <row r="38" spans="1:7">
      <c r="A38" s="3">
        <v>1994</v>
      </c>
      <c r="B38" s="16" t="s">
        <v>23</v>
      </c>
      <c r="C38" s="7"/>
      <c r="D38" s="9" t="e">
        <f t="shared" si="0"/>
        <v>#DIV/0!</v>
      </c>
      <c r="E38" s="7"/>
      <c r="F38" s="9" t="e">
        <f t="shared" si="0"/>
        <v>#DIV/0!</v>
      </c>
      <c r="G38" s="17"/>
    </row>
    <row r="39" spans="1:7">
      <c r="A39" s="3">
        <v>1995</v>
      </c>
      <c r="B39" s="16" t="s">
        <v>24</v>
      </c>
      <c r="C39" s="7"/>
      <c r="D39" s="9" t="e">
        <f t="shared" si="0"/>
        <v>#DIV/0!</v>
      </c>
      <c r="E39" s="9"/>
      <c r="F39" s="9" t="e">
        <f t="shared" si="0"/>
        <v>#DIV/0!</v>
      </c>
      <c r="G39" s="27"/>
    </row>
    <row r="40" spans="1:7">
      <c r="A40" s="3">
        <v>1996</v>
      </c>
      <c r="B40" s="16" t="s">
        <v>25</v>
      </c>
      <c r="C40" s="7"/>
      <c r="D40" s="9" t="e">
        <f t="shared" si="0"/>
        <v>#DIV/0!</v>
      </c>
      <c r="E40" s="9"/>
      <c r="F40" s="9" t="e">
        <f t="shared" si="0"/>
        <v>#DIV/0!</v>
      </c>
      <c r="G40" s="27"/>
    </row>
    <row r="41" spans="1:7">
      <c r="A41" s="3">
        <v>1997</v>
      </c>
      <c r="B41" s="16" t="s">
        <v>26</v>
      </c>
      <c r="C41" s="9"/>
      <c r="D41" s="9" t="e">
        <f t="shared" si="0"/>
        <v>#DIV/0!</v>
      </c>
      <c r="E41" s="7"/>
      <c r="F41" s="9" t="e">
        <f t="shared" si="0"/>
        <v>#DIV/0!</v>
      </c>
      <c r="G41" s="17"/>
    </row>
    <row r="42" spans="1:7">
      <c r="A42" s="3">
        <v>1998</v>
      </c>
      <c r="B42" s="16" t="s">
        <v>27</v>
      </c>
      <c r="C42" s="7"/>
      <c r="D42" s="9" t="e">
        <f t="shared" si="0"/>
        <v>#DIV/0!</v>
      </c>
      <c r="E42" s="7"/>
      <c r="F42" s="9" t="e">
        <f t="shared" si="0"/>
        <v>#DIV/0!</v>
      </c>
      <c r="G42" s="17"/>
    </row>
    <row r="43" spans="1:7">
      <c r="A43" s="3">
        <v>1999</v>
      </c>
      <c r="B43" s="16" t="s">
        <v>28</v>
      </c>
      <c r="C43" s="7"/>
      <c r="D43" s="9" t="e">
        <f t="shared" si="0"/>
        <v>#DIV/0!</v>
      </c>
      <c r="E43" s="9"/>
      <c r="F43" s="9" t="e">
        <f t="shared" si="0"/>
        <v>#DIV/0!</v>
      </c>
      <c r="G43" s="27"/>
    </row>
    <row r="44" spans="1:7" ht="19.5" thickBot="1">
      <c r="A44" s="4">
        <v>2000</v>
      </c>
      <c r="B44" s="23" t="s">
        <v>29</v>
      </c>
      <c r="C44" s="33"/>
      <c r="D44" s="8" t="e">
        <f t="shared" si="0"/>
        <v>#DIV/0!</v>
      </c>
      <c r="E44" s="33"/>
      <c r="F44" s="8" t="e">
        <f t="shared" si="0"/>
        <v>#DIV/0!</v>
      </c>
      <c r="G44" s="26"/>
    </row>
    <row r="45" spans="1:7" ht="19.5" thickTop="1">
      <c r="A45" s="5">
        <v>2001</v>
      </c>
      <c r="B45" s="20" t="s">
        <v>30</v>
      </c>
      <c r="C45" s="7"/>
      <c r="D45" s="7" t="e">
        <f t="shared" si="0"/>
        <v>#DIV/0!</v>
      </c>
      <c r="E45" s="7"/>
      <c r="F45" s="7" t="e">
        <f t="shared" si="0"/>
        <v>#DIV/0!</v>
      </c>
      <c r="G45" s="17"/>
    </row>
    <row r="46" spans="1:7">
      <c r="A46" s="3">
        <v>2002</v>
      </c>
      <c r="B46" s="16" t="s">
        <v>31</v>
      </c>
      <c r="C46" s="7"/>
      <c r="D46" s="9" t="e">
        <f t="shared" si="0"/>
        <v>#DIV/0!</v>
      </c>
      <c r="E46" s="7"/>
      <c r="F46" s="9" t="e">
        <f t="shared" si="0"/>
        <v>#DIV/0!</v>
      </c>
      <c r="G46" s="17"/>
    </row>
    <row r="47" spans="1:7">
      <c r="A47" s="3">
        <v>2003</v>
      </c>
      <c r="B47" s="16" t="s">
        <v>32</v>
      </c>
      <c r="C47" s="7"/>
      <c r="D47" s="9" t="e">
        <f t="shared" si="0"/>
        <v>#DIV/0!</v>
      </c>
      <c r="E47" s="7"/>
      <c r="F47" s="9" t="e">
        <f t="shared" si="0"/>
        <v>#DIV/0!</v>
      </c>
      <c r="G47" s="17"/>
    </row>
    <row r="48" spans="1:7">
      <c r="A48" s="3">
        <v>2004</v>
      </c>
      <c r="B48" s="16" t="s">
        <v>33</v>
      </c>
      <c r="C48" s="7"/>
      <c r="D48" s="9" t="e">
        <f t="shared" si="0"/>
        <v>#DIV/0!</v>
      </c>
      <c r="E48" s="7"/>
      <c r="F48" s="9" t="e">
        <f t="shared" si="0"/>
        <v>#DIV/0!</v>
      </c>
      <c r="G48" s="17" t="s">
        <v>68</v>
      </c>
    </row>
    <row r="49" spans="1:7">
      <c r="A49" s="3">
        <v>2005</v>
      </c>
      <c r="B49" s="16" t="s">
        <v>34</v>
      </c>
      <c r="C49" s="7"/>
      <c r="D49" s="9" t="e">
        <f t="shared" si="0"/>
        <v>#DIV/0!</v>
      </c>
      <c r="E49" s="7"/>
      <c r="F49" s="9" t="e">
        <f t="shared" si="0"/>
        <v>#DIV/0!</v>
      </c>
      <c r="G49" s="17"/>
    </row>
    <row r="50" spans="1:7">
      <c r="A50" s="3">
        <v>2006</v>
      </c>
      <c r="B50" s="16" t="s">
        <v>35</v>
      </c>
      <c r="C50" s="7"/>
      <c r="D50" s="9" t="e">
        <f t="shared" si="0"/>
        <v>#DIV/0!</v>
      </c>
      <c r="E50" s="7"/>
      <c r="F50" s="9" t="e">
        <f t="shared" si="0"/>
        <v>#DIV/0!</v>
      </c>
      <c r="G50" s="17"/>
    </row>
    <row r="51" spans="1:7">
      <c r="A51" s="3">
        <v>2007</v>
      </c>
      <c r="B51" s="16" t="s">
        <v>36</v>
      </c>
      <c r="C51" s="18"/>
      <c r="D51" s="9" t="e">
        <f t="shared" si="0"/>
        <v>#DIV/0!</v>
      </c>
      <c r="E51" s="7"/>
      <c r="F51" s="9" t="e">
        <f t="shared" si="0"/>
        <v>#DIV/0!</v>
      </c>
      <c r="G51" s="17"/>
    </row>
    <row r="52" spans="1:7">
      <c r="A52" s="3">
        <v>2008</v>
      </c>
      <c r="B52" s="16" t="s">
        <v>37</v>
      </c>
      <c r="C52" s="18">
        <v>494276</v>
      </c>
      <c r="D52" s="9" t="e">
        <f t="shared" si="0"/>
        <v>#DIV/0!</v>
      </c>
      <c r="E52" s="18">
        <v>7048</v>
      </c>
      <c r="F52" s="9" t="e">
        <f t="shared" si="0"/>
        <v>#DIV/0!</v>
      </c>
      <c r="G52" s="17" t="s">
        <v>69</v>
      </c>
    </row>
    <row r="53" spans="1:7">
      <c r="A53" s="3">
        <v>2009</v>
      </c>
      <c r="B53" s="16" t="s">
        <v>38</v>
      </c>
      <c r="C53" s="25">
        <v>493551</v>
      </c>
      <c r="D53" s="9">
        <f t="shared" si="0"/>
        <v>99.853320816709683</v>
      </c>
      <c r="E53" s="25">
        <v>9331</v>
      </c>
      <c r="F53" s="9">
        <f t="shared" si="0"/>
        <v>132.3921679909194</v>
      </c>
      <c r="G53" s="24"/>
    </row>
    <row r="54" spans="1:7" ht="19.5" thickBot="1">
      <c r="A54" s="4">
        <v>2010</v>
      </c>
      <c r="B54" s="23" t="s">
        <v>39</v>
      </c>
      <c r="C54" s="22">
        <v>487239</v>
      </c>
      <c r="D54" s="8">
        <f t="shared" si="0"/>
        <v>98.721104809837286</v>
      </c>
      <c r="E54" s="22">
        <v>10393</v>
      </c>
      <c r="F54" s="8">
        <f t="shared" si="0"/>
        <v>111.38141678276712</v>
      </c>
      <c r="G54" s="21"/>
    </row>
    <row r="55" spans="1:7" ht="19.5" thickTop="1">
      <c r="A55" s="5">
        <v>2011</v>
      </c>
      <c r="B55" s="20" t="s">
        <v>40</v>
      </c>
      <c r="C55" s="18">
        <v>471051</v>
      </c>
      <c r="D55" s="7">
        <f t="shared" si="0"/>
        <v>96.677605856674035</v>
      </c>
      <c r="E55" s="18">
        <v>6408</v>
      </c>
      <c r="F55" s="7">
        <f t="shared" si="0"/>
        <v>61.656884441450977</v>
      </c>
      <c r="G55" s="17"/>
    </row>
    <row r="56" spans="1:7">
      <c r="A56" s="3">
        <v>2012</v>
      </c>
      <c r="B56" s="16" t="s">
        <v>41</v>
      </c>
      <c r="C56" s="18">
        <v>515480</v>
      </c>
      <c r="D56" s="9">
        <f t="shared" si="0"/>
        <v>109.43188741771061</v>
      </c>
      <c r="E56" s="18">
        <v>10039</v>
      </c>
      <c r="F56" s="9">
        <f t="shared" si="0"/>
        <v>156.66354556803995</v>
      </c>
      <c r="G56" s="17" t="s">
        <v>70</v>
      </c>
    </row>
    <row r="57" spans="1:7" ht="35.1" customHeight="1">
      <c r="A57" s="3">
        <v>2013</v>
      </c>
      <c r="B57" s="16" t="s">
        <v>42</v>
      </c>
      <c r="C57" s="18">
        <v>564777</v>
      </c>
      <c r="D57" s="9">
        <f t="shared" si="0"/>
        <v>109.56331962442772</v>
      </c>
      <c r="E57" s="18">
        <v>17432</v>
      </c>
      <c r="F57" s="9">
        <f t="shared" si="0"/>
        <v>173.64279310688315</v>
      </c>
      <c r="G57" s="19" t="s">
        <v>71</v>
      </c>
    </row>
    <row r="58" spans="1:7">
      <c r="A58" s="3">
        <v>2014</v>
      </c>
      <c r="B58" s="16" t="s">
        <v>43</v>
      </c>
      <c r="C58" s="18">
        <v>584919</v>
      </c>
      <c r="D58" s="9">
        <f t="shared" si="0"/>
        <v>103.5663633611142</v>
      </c>
      <c r="E58" s="18">
        <v>24243</v>
      </c>
      <c r="F58" s="9">
        <f t="shared" si="0"/>
        <v>139.07182193666821</v>
      </c>
      <c r="G58" s="17" t="s">
        <v>72</v>
      </c>
    </row>
    <row r="59" spans="1:7">
      <c r="A59" s="3">
        <v>2015</v>
      </c>
      <c r="B59" s="16" t="s">
        <v>44</v>
      </c>
      <c r="C59" s="18">
        <v>634086</v>
      </c>
      <c r="D59" s="9">
        <f t="shared" si="0"/>
        <v>108.40577926174393</v>
      </c>
      <c r="E59" s="18">
        <v>41361</v>
      </c>
      <c r="F59" s="9">
        <f t="shared" si="0"/>
        <v>170.61007301076597</v>
      </c>
      <c r="G59" s="17" t="s">
        <v>73</v>
      </c>
    </row>
    <row r="60" spans="1:7">
      <c r="A60" s="3">
        <v>2016</v>
      </c>
      <c r="B60" s="16" t="s">
        <v>45</v>
      </c>
      <c r="C60" s="18">
        <v>654169</v>
      </c>
      <c r="D60" s="9">
        <f t="shared" si="0"/>
        <v>103.16723599007074</v>
      </c>
      <c r="E60" s="18">
        <v>62977</v>
      </c>
      <c r="F60" s="9">
        <f t="shared" si="0"/>
        <v>152.26179250985228</v>
      </c>
      <c r="G60" s="17" t="s">
        <v>74</v>
      </c>
    </row>
    <row r="61" spans="1:7">
      <c r="A61" s="3">
        <v>2017</v>
      </c>
      <c r="B61" s="16" t="s">
        <v>46</v>
      </c>
      <c r="C61" s="18">
        <v>692510</v>
      </c>
      <c r="D61" s="9">
        <f t="shared" si="0"/>
        <v>105.86102368042509</v>
      </c>
      <c r="E61" s="18">
        <v>84636</v>
      </c>
      <c r="F61" s="9">
        <f t="shared" si="0"/>
        <v>134.3919208599965</v>
      </c>
      <c r="G61" s="17" t="s">
        <v>75</v>
      </c>
    </row>
    <row r="62" spans="1:7" ht="34.5" customHeight="1">
      <c r="A62" s="3">
        <v>2018</v>
      </c>
      <c r="B62" s="16" t="s">
        <v>47</v>
      </c>
      <c r="C62" s="18">
        <v>719837</v>
      </c>
      <c r="D62" s="9">
        <f t="shared" si="0"/>
        <v>103.94608020100793</v>
      </c>
      <c r="E62" s="18">
        <v>95155</v>
      </c>
      <c r="F62" s="9">
        <f t="shared" si="0"/>
        <v>112.42851741575689</v>
      </c>
      <c r="G62" s="19" t="s">
        <v>82</v>
      </c>
    </row>
    <row r="63" spans="1:7" ht="35.1" customHeight="1">
      <c r="A63" s="3">
        <v>2019</v>
      </c>
      <c r="B63" s="16" t="s">
        <v>48</v>
      </c>
      <c r="C63" s="15">
        <v>762511</v>
      </c>
      <c r="D63" s="9">
        <f t="shared" si="0"/>
        <v>105.92828654264785</v>
      </c>
      <c r="E63" s="15">
        <v>99176</v>
      </c>
      <c r="F63" s="9">
        <f t="shared" si="0"/>
        <v>104.22573695549366</v>
      </c>
      <c r="G63" s="14" t="s">
        <v>76</v>
      </c>
    </row>
    <row r="64" spans="1:7" ht="48.75" customHeight="1" thickBot="1">
      <c r="A64" s="6">
        <v>2020</v>
      </c>
      <c r="B64" s="13" t="s">
        <v>49</v>
      </c>
      <c r="C64" s="12"/>
      <c r="D64" s="10">
        <f>SUM(C64/C63*100)</f>
        <v>0</v>
      </c>
      <c r="E64" s="12"/>
      <c r="F64" s="10">
        <f>SUM(E64/E63*100)</f>
        <v>0</v>
      </c>
      <c r="G64" s="11" t="s">
        <v>77</v>
      </c>
    </row>
    <row r="65" spans="1:7">
      <c r="A65" s="1"/>
      <c r="B65" s="1"/>
      <c r="C65" s="1"/>
      <c r="D65" s="29"/>
      <c r="E65" s="36" t="s">
        <v>78</v>
      </c>
      <c r="F65" s="36"/>
      <c r="G65" s="1"/>
    </row>
    <row r="66" spans="1:7">
      <c r="A66" s="1" t="s">
        <v>79</v>
      </c>
      <c r="B66" s="1" t="s">
        <v>80</v>
      </c>
      <c r="C66" s="1"/>
      <c r="D66" s="29"/>
      <c r="E66" s="1"/>
      <c r="F66" s="1"/>
      <c r="G66" s="1"/>
    </row>
    <row r="67" spans="1:7">
      <c r="A67" s="1"/>
      <c r="B67" s="1" t="s">
        <v>81</v>
      </c>
      <c r="C67" s="1"/>
      <c r="D67" s="29"/>
      <c r="E67" s="1"/>
      <c r="F67" s="1"/>
      <c r="G67" s="1"/>
    </row>
  </sheetData>
  <mergeCells count="5">
    <mergeCell ref="G2:G3"/>
    <mergeCell ref="E65:F65"/>
    <mergeCell ref="A2:B3"/>
    <mergeCell ref="C2:D2"/>
    <mergeCell ref="E2:F2"/>
  </mergeCells>
  <phoneticPr fontId="3"/>
  <pageMargins left="0.7" right="0.7" top="0.75" bottom="0.75" header="0.3" footer="0.3"/>
  <pageSetup paperSize="8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ｄ06-001主要空港扱い件数及び訪日外国人貸出件数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LIVE12-PC</dc:creator>
  <cp:lastModifiedBy>User0503</cp:lastModifiedBy>
  <cp:lastPrinted>2020-12-14T03:30:30Z</cp:lastPrinted>
  <dcterms:created xsi:type="dcterms:W3CDTF">2015-06-05T18:19:34Z</dcterms:created>
  <dcterms:modified xsi:type="dcterms:W3CDTF">2021-10-21T02:20:23Z</dcterms:modified>
</cp:coreProperties>
</file>